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AREAS ADMINISTRATIVAS\2025\TRIMESTRE IV\FORMATOS SECRETARIA GRAL\"/>
    </mc:Choice>
  </mc:AlternateContent>
  <xr:revisionPtr revIDLastSave="0" documentId="13_ncr:1_{20968161-DF37-4FDA-9141-A70F1E547AA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1" l="1"/>
  <c r="Q9" i="1"/>
  <c r="Q10" i="1"/>
  <c r="Q11" i="1"/>
  <c r="Q12" i="1"/>
  <c r="Q13" i="1"/>
  <c r="Q14" i="1"/>
  <c r="Q15" i="1"/>
  <c r="Q16" i="1"/>
  <c r="Q17" i="1"/>
  <c r="Q8" i="1"/>
  <c r="L6" i="3"/>
  <c r="L7" i="3"/>
  <c r="L8" i="3"/>
  <c r="L9" i="3"/>
  <c r="L10" i="3"/>
  <c r="L11" i="3"/>
  <c r="L12" i="3"/>
  <c r="L13" i="3"/>
  <c r="L14" i="3"/>
  <c r="I16" i="1"/>
  <c r="I11" i="1"/>
  <c r="I12" i="1" s="1"/>
  <c r="L5" i="3"/>
  <c r="L4" i="3"/>
  <c r="B9" i="1"/>
  <c r="B10" i="1" s="1"/>
  <c r="B11" i="1" s="1"/>
  <c r="B12" i="1" s="1"/>
  <c r="B13" i="1" s="1"/>
  <c r="B14" i="1" s="1"/>
  <c r="B15" i="1" s="1"/>
  <c r="B16" i="1" s="1"/>
  <c r="B17" i="1" s="1"/>
  <c r="B18" i="1" s="1"/>
</calcChain>
</file>

<file path=xl/sharedStrings.xml><?xml version="1.0" encoding="utf-8"?>
<sst xmlns="http://schemas.openxmlformats.org/spreadsheetml/2006/main" count="753" uniqueCount="304">
  <si>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</si>
  <si>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</si>
  <si>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</si>
  <si>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</si>
  <si>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</si>
  <si>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</si>
  <si>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</si>
  <si>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</si>
  <si>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</si>
  <si>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</si>
  <si>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</si>
  <si>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</si>
  <si>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</si>
  <si>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</si>
  <si>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</si>
  <si>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</si>
  <si>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</si>
  <si>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</si>
  <si>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</si>
  <si>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</si>
  <si>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</si>
  <si>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</si>
  <si>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</si>
  <si>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</si>
  <si>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</si>
  <si>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</si>
  <si>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</si>
  <si>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</si>
  <si>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</si>
  <si>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</si>
  <si>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</si>
  <si>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</si>
  <si>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</si>
  <si>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</si>
  <si>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</si>
  <si>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</si>
  <si>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</si>
  <si>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</si>
  <si>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</si>
  <si>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</si>
  <si>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</si>
  <si>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</si>
  <si>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</si>
  <si>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</si>
  <si>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</si>
  <si>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</si>
  <si>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</si>
  <si>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</si>
  <si>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</si>
  <si>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</si>
  <si>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</si>
  <si>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</si>
  <si>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</si>
  <si>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</si>
  <si>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</si>
  <si>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</si>
  <si>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</si>
  <si>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</si>
  <si>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</si>
  <si>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</si>
  <si>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</si>
  <si>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</si>
  <si>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</si>
  <si>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</si>
  <si>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</si>
  <si>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</si>
  <si>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</si>
  <si>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</si>
  <si>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</si>
  <si>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</si>
  <si>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</si>
  <si>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</si>
  <si>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</si>
  <si>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</si>
  <si>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</si>
  <si>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</si>
  <si>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</si>
  <si>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</si>
  <si>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</si>
  <si>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</si>
  <si>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</si>
  <si>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</si>
  <si>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</si>
  <si>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</si>
  <si>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</si>
  <si>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</si>
  <si>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</si>
  <si>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</si>
  <si>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</si>
  <si>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</si>
  <si>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</si>
  <si>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</si>
  <si>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</si>
  <si>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</si>
  <si>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</si>
  <si>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</si>
  <si>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</si>
  <si>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</si>
  <si>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</si>
  <si>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</si>
  <si>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</si>
  <si>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</si>
  <si>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</si>
  <si>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</si>
  <si>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</si>
  <si>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</si>
  <si>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</si>
  <si>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</si>
  <si>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</si>
  <si>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</si>
  <si>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</si>
  <si>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</si>
  <si>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</si>
  <si>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</si>
  <si>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</si>
  <si>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</si>
  <si>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</si>
  <si>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</si>
  <si>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</si>
  <si>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</si>
  <si>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</si>
  <si>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</si>
  <si>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</si>
  <si>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</si>
  <si>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</si>
  <si>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</si>
  <si>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</si>
  <si>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</si>
  <si>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</si>
  <si>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</si>
  <si>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</si>
  <si>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</si>
  <si>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</si>
  <si>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</si>
  <si>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</si>
  <si>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</si>
  <si>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</si>
  <si>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</si>
  <si>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</si>
  <si>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</si>
  <si>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</si>
  <si>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</si>
  <si>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</si>
  <si>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</si>
  <si>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</si>
  <si>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</si>
  <si>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</si>
  <si>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</si>
  <si>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</si>
  <si>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</si>
  <si>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</si>
  <si>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</si>
  <si>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</si>
  <si>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</si>
  <si>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</si>
  <si>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</si>
  <si>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</si>
  <si>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</si>
  <si>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</si>
  <si>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</si>
  <si>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</si>
  <si>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</si>
  <si>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</si>
  <si>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</si>
  <si>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</si>
  <si>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</si>
  <si>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</si>
  <si>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</si>
  <si>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</si>
  <si>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</si>
  <si>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</si>
  <si>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</si>
  <si>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</si>
  <si>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</si>
  <si>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</si>
  <si>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</si>
  <si>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</si>
  <si>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</si>
  <si>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</si>
  <si>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</si>
  <si>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</si>
  <si>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</si>
  <si>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</si>
  <si>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</si>
  <si>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</si>
  <si>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</si>
  <si>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</si>
  <si>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</si>
  <si>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</si>
  <si>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</si>
  <si>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</si>
  <si>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</si>
  <si>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</si>
  <si>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</si>
  <si>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</si>
  <si>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</si>
  <si>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</si>
  <si>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</si>
  <si>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</si>
  <si>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</si>
  <si>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</si>
  <si>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</si>
  <si>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</si>
  <si>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</si>
  <si>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</si>
  <si>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</si>
  <si>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</si>
  <si>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</si>
  <si>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</si>
  <si>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</si>
  <si>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</si>
  <si>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</si>
  <si>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</si>
  <si>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</si>
  <si>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</si>
  <si>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</si>
  <si>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</si>
  <si>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</si>
  <si>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</si>
  <si>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</si>
  <si>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</si>
  <si>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</si>
  <si>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</si>
  <si>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</si>
  <si>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</si>
  <si>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</si>
  <si>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</si>
  <si>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</si>
  <si>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</si>
  <si>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</si>
  <si>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</si>
  <si>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</si>
  <si>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</si>
  <si>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</si>
  <si>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</si>
  <si>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</si>
  <si>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</si>
  <si>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</si>
  <si>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</si>
  <si>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</si>
  <si>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</si>
  <si>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</si>
  <si>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</si>
  <si>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</si>
  <si>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</si>
  <si>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</si>
  <si>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</si>
  <si>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</si>
  <si>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</si>
  <si>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</si>
  <si>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</si>
  <si>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</si>
  <si>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</si>
  <si>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</si>
  <si>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</si>
  <si>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</si>
  <si>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</si>
  <si>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</si>
  <si>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</si>
  <si>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</si>
  <si>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</si>
  <si>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</si>
  <si>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</si>
  <si>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COMUNIDAD EN GENERAL</t>
  </si>
  <si>
    <t>PRESENCIAL</t>
  </si>
  <si>
    <t>INMEDIATO</t>
  </si>
  <si>
    <t>UNIDAD DE TRANSPARENCIA</t>
  </si>
  <si>
    <t>TODOS LOS SERVICIOS SON GRATUITAS POR INDICACIONES DE LA PRESIDENTA MUNICIAPAL.</t>
  </si>
  <si>
    <t>VICENTE GUERRERO ESQ. MIGUEL HIDALGO</t>
  </si>
  <si>
    <t>S/N</t>
  </si>
  <si>
    <t>CENTRO</t>
  </si>
  <si>
    <t>XOCHISTLAHUACA</t>
  </si>
  <si>
    <t>8:00AM-4:00PM</t>
  </si>
  <si>
    <t>ALUMBRADO PUBLICO</t>
  </si>
  <si>
    <t>PROTECION CIVIL</t>
  </si>
  <si>
    <t>SERVICIO DE AMBULANCIA</t>
  </si>
  <si>
    <t>TRANSITO Y VIALIDAD PÚBLICO</t>
  </si>
  <si>
    <t>SEGURIDAD PUBLICA</t>
  </si>
  <si>
    <t>ASESORÌA JURIDICO</t>
  </si>
  <si>
    <t>COMEDOR DEL DIF</t>
  </si>
  <si>
    <t>FARMACIA MUNICIPAL</t>
  </si>
  <si>
    <t>INSTALACION Y REPARACION DEL ALUMBARDO PUBLICO EN TODO EL MUNICIPIO INCLUYENDO ESCUELAS, CENTROS DE SALUD COMISARÍAS Y EN LAS CALLES.</t>
  </si>
  <si>
    <t>SE ENCARGA DE PROTEGER A LA CIUDADANÍA Y SU INTEGRIDAD FISICA, ASI COMO ATENCION A LOS ACCIDENTES E INCENDIOS.</t>
  </si>
  <si>
    <t xml:space="preserve">SE ENCARGA DE BRINDAR SEGURIDAD Y LA PAZ AL MUNICIPIO </t>
  </si>
  <si>
    <t>TRASLADA LAS PERSONAS ENFERMOS Y ACCIDENTADAS AL CUALQUIER HOSPITAL DE ESTADO.</t>
  </si>
  <si>
    <t>OFRECE CONSULTA Y MEDICAMENTOS GRATIS</t>
  </si>
  <si>
    <t>SE ENCARGA DE VIGILAR Y REGULAR LA CIRCULACION DE LAS PERSONAS Y VEHÍCULOS EN EL MUNICIPIO.</t>
  </si>
  <si>
    <t>OFRECE ASESORÍAS JURÍDICOS A LA CIUDADANÍA DEL MUNICIPIO.</t>
  </si>
  <si>
    <t>TERAPIAS PSICOLOGICA</t>
  </si>
  <si>
    <t>OFRECE ALIMENTOS A BAJO COSTO AL PUBLICO EN GENERAL.</t>
  </si>
  <si>
    <t>SOLICITUD ESCRITO DIRIJIDO A PRESIDENTA</t>
  </si>
  <si>
    <t>SIMPLEMENTE CON UN REPORTE O LAMADA TELEFÓNICA</t>
  </si>
  <si>
    <t>COPIA DE INE</t>
  </si>
  <si>
    <t>SACAR FICHA DE PASE</t>
  </si>
  <si>
    <t>SIN REQUISITOS</t>
  </si>
  <si>
    <t>OFRECE TEPIAS PSICOLOGÍCOS A LA CIUDADANÍA DEL MUNICIPIO, IMPARTE TALLERES EN LAS ESCUELAS.</t>
  </si>
  <si>
    <t>SE ENCARGA DE MANTENER LIMPIO El MUNICIPIO ASI COMO RECOLECCION DE BASURA.</t>
  </si>
  <si>
    <t>QUIROPRAXIA</t>
  </si>
  <si>
    <t>OFRECE SERVICIO DE  TORCEDURA, DOLOR DE RODILLAS, DOLOR DE ESPALDA, DE CABEZA, ESTRÉS , ARTRITIS ENTRE OTRAS.</t>
  </si>
  <si>
    <t>SOLO DOMINGOS HAY SERVICIO</t>
  </si>
  <si>
    <t>SANEAMIENTO BASICO</t>
  </si>
  <si>
    <t>DIRECCION DE SALUD</t>
  </si>
  <si>
    <t>DIRECCION DE ASUNTOS JURIDICO</t>
  </si>
  <si>
    <t>DIF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</si>
</sst>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2" workbookViewId="0">
      <selection activeCell="G26" sqref="G26"/>
    </sheetView>
  </sheetViews>
  <sheetFormatPr baseColWidth="10" defaultColWidth="8.7109375" defaultRowHeight="15" x14ac:dyDescent="0.25"/>
  <cols>
    <col min="1" max="1" width="8" bestFit="1" customWidth="1"/>
    <col min="2" max="2" width="19.42578125" customWidth="1"/>
    <col min="3" max="3" width="20.140625" customWidth="1"/>
    <col min="4" max="4" width="38.85546875" customWidth="1"/>
    <col min="5" max="5" width="15.42578125" customWidth="1"/>
    <col min="6" max="6" width="42" customWidth="1"/>
    <col min="7" max="7" width="79.140625" customWidth="1"/>
    <col min="8" max="8" width="19.42578125" bestFit="1" customWidth="1"/>
    <col min="9" max="9" width="67.42578125" customWidth="1"/>
    <col min="10" max="10" width="65.42578125" bestFit="1" customWidth="1"/>
    <col min="11" max="11" width="59.85546875" bestFit="1" customWidth="1"/>
    <col min="12" max="12" width="104" bestFit="1" customWidth="1"/>
    <col min="13" max="13" width="18.42578125" bestFit="1" customWidth="1"/>
    <col min="14" max="14" width="103.140625" bestFit="1" customWidth="1"/>
    <col min="15" max="15" width="102.42578125" bestFit="1" customWidth="1"/>
    <col min="16" max="16" width="133.140625" bestFit="1" customWidth="1"/>
    <col min="17" max="17" width="55.42578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42578125" bestFit="1" customWidth="1"/>
    <col min="25" max="25" width="116.42578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3">
        <v>45931</v>
      </c>
      <c r="C8" s="3">
        <v>46021</v>
      </c>
      <c r="D8" t="s">
        <v>273</v>
      </c>
      <c r="E8" t="s">
        <v>78</v>
      </c>
      <c r="F8" t="s">
        <v>263</v>
      </c>
      <c r="G8" s="4" t="s">
        <v>281</v>
      </c>
      <c r="H8" t="s">
        <v>264</v>
      </c>
      <c r="I8" t="s">
        <v>290</v>
      </c>
      <c r="M8" t="s">
        <v>265</v>
      </c>
      <c r="Q8">
        <f>+Tabla_470657!A4</f>
        <v>1</v>
      </c>
      <c r="AC8" t="s">
        <v>266</v>
      </c>
      <c r="AD8" s="3">
        <v>46021</v>
      </c>
      <c r="AE8" t="s">
        <v>267</v>
      </c>
    </row>
    <row r="9" spans="1:31" ht="32.450000000000003" customHeight="1" x14ac:dyDescent="0.25">
      <c r="A9">
        <v>2025</v>
      </c>
      <c r="B9" s="3">
        <f>+B8</f>
        <v>45931</v>
      </c>
      <c r="C9" s="3">
        <v>46021</v>
      </c>
      <c r="D9" t="s">
        <v>300</v>
      </c>
      <c r="E9" t="s">
        <v>78</v>
      </c>
      <c r="F9" t="s">
        <v>263</v>
      </c>
      <c r="G9" s="4" t="s">
        <v>296</v>
      </c>
      <c r="H9" t="s">
        <v>264</v>
      </c>
      <c r="I9" s="4" t="s">
        <v>294</v>
      </c>
      <c r="M9" t="s">
        <v>265</v>
      </c>
      <c r="Q9">
        <f>+Tabla_470657!A5</f>
        <v>2</v>
      </c>
      <c r="AC9" t="s">
        <v>266</v>
      </c>
      <c r="AD9" s="3">
        <v>46021</v>
      </c>
      <c r="AE9" t="s">
        <v>267</v>
      </c>
    </row>
    <row r="10" spans="1:31" ht="63.95" customHeight="1" x14ac:dyDescent="0.25">
      <c r="A10">
        <v>2025</v>
      </c>
      <c r="B10" s="3">
        <f t="shared" ref="B10:B18" si="0">+B9</f>
        <v>45931</v>
      </c>
      <c r="C10" s="3">
        <v>46021</v>
      </c>
      <c r="D10" t="s">
        <v>274</v>
      </c>
      <c r="E10" t="s">
        <v>78</v>
      </c>
      <c r="F10" t="s">
        <v>263</v>
      </c>
      <c r="G10" s="4" t="s">
        <v>282</v>
      </c>
      <c r="H10" t="s">
        <v>264</v>
      </c>
      <c r="I10" s="4" t="s">
        <v>291</v>
      </c>
      <c r="M10" t="s">
        <v>265</v>
      </c>
      <c r="Q10">
        <f>+Tabla_470657!A6</f>
        <v>3</v>
      </c>
      <c r="AC10" t="s">
        <v>266</v>
      </c>
      <c r="AD10" s="3">
        <v>46021</v>
      </c>
      <c r="AE10" t="s">
        <v>267</v>
      </c>
    </row>
    <row r="11" spans="1:31" x14ac:dyDescent="0.25">
      <c r="A11">
        <v>2025</v>
      </c>
      <c r="B11" s="3">
        <f t="shared" si="0"/>
        <v>45931</v>
      </c>
      <c r="C11" s="3">
        <v>46021</v>
      </c>
      <c r="D11" t="s">
        <v>277</v>
      </c>
      <c r="E11" t="s">
        <v>78</v>
      </c>
      <c r="F11" t="s">
        <v>263</v>
      </c>
      <c r="G11" s="4" t="s">
        <v>283</v>
      </c>
      <c r="H11" t="s">
        <v>264</v>
      </c>
      <c r="I11" t="str">
        <f>+I10</f>
        <v>SIMPLEMENTE CON UN REPORTE O LAMADA TELEFÓNICA</v>
      </c>
      <c r="M11" t="s">
        <v>265</v>
      </c>
      <c r="Q11">
        <f>+Tabla_470657!A7</f>
        <v>4</v>
      </c>
      <c r="AC11" t="s">
        <v>266</v>
      </c>
      <c r="AD11" s="3">
        <v>46021</v>
      </c>
      <c r="AE11" t="s">
        <v>267</v>
      </c>
    </row>
    <row r="12" spans="1:31" ht="30" x14ac:dyDescent="0.25">
      <c r="A12">
        <v>2025</v>
      </c>
      <c r="B12" s="3">
        <f t="shared" si="0"/>
        <v>45931</v>
      </c>
      <c r="C12" s="3">
        <v>46021</v>
      </c>
      <c r="D12" t="s">
        <v>275</v>
      </c>
      <c r="E12" t="s">
        <v>78</v>
      </c>
      <c r="F12" t="s">
        <v>263</v>
      </c>
      <c r="G12" s="4" t="s">
        <v>284</v>
      </c>
      <c r="H12" t="s">
        <v>264</v>
      </c>
      <c r="I12" t="str">
        <f>+I11</f>
        <v>SIMPLEMENTE CON UN REPORTE O LAMADA TELEFÓNICA</v>
      </c>
      <c r="M12" t="s">
        <v>265</v>
      </c>
      <c r="Q12">
        <f>+Tabla_470657!A8</f>
        <v>5</v>
      </c>
      <c r="AC12" t="s">
        <v>266</v>
      </c>
      <c r="AD12" s="3">
        <v>46021</v>
      </c>
      <c r="AE12" t="s">
        <v>267</v>
      </c>
    </row>
    <row r="13" spans="1:31" x14ac:dyDescent="0.25">
      <c r="A13">
        <v>2025</v>
      </c>
      <c r="B13" s="3">
        <f t="shared" si="0"/>
        <v>45931</v>
      </c>
      <c r="C13" s="3">
        <v>46021</v>
      </c>
      <c r="D13" t="s">
        <v>280</v>
      </c>
      <c r="E13" t="s">
        <v>78</v>
      </c>
      <c r="F13" t="s">
        <v>263</v>
      </c>
      <c r="G13" s="4" t="s">
        <v>285</v>
      </c>
      <c r="H13" t="s">
        <v>264</v>
      </c>
      <c r="I13" t="s">
        <v>292</v>
      </c>
      <c r="M13" t="s">
        <v>265</v>
      </c>
      <c r="Q13">
        <f>+Tabla_470657!A9</f>
        <v>6</v>
      </c>
      <c r="AC13" t="s">
        <v>266</v>
      </c>
      <c r="AD13" s="3">
        <v>46021</v>
      </c>
      <c r="AE13" t="s">
        <v>267</v>
      </c>
    </row>
    <row r="14" spans="1:31" ht="30" x14ac:dyDescent="0.25">
      <c r="A14">
        <v>2025</v>
      </c>
      <c r="B14" s="3">
        <f t="shared" si="0"/>
        <v>45931</v>
      </c>
      <c r="C14" s="3">
        <v>46021</v>
      </c>
      <c r="D14" t="s">
        <v>276</v>
      </c>
      <c r="E14" t="s">
        <v>78</v>
      </c>
      <c r="F14" t="s">
        <v>263</v>
      </c>
      <c r="G14" s="4" t="s">
        <v>286</v>
      </c>
      <c r="H14" t="s">
        <v>264</v>
      </c>
      <c r="I14" s="4" t="s">
        <v>294</v>
      </c>
      <c r="M14" t="s">
        <v>265</v>
      </c>
      <c r="Q14">
        <f>+Tabla_470657!A10</f>
        <v>7</v>
      </c>
      <c r="AC14" t="s">
        <v>266</v>
      </c>
      <c r="AD14" s="3">
        <v>46021</v>
      </c>
      <c r="AE14" t="s">
        <v>267</v>
      </c>
    </row>
    <row r="15" spans="1:31" x14ac:dyDescent="0.25">
      <c r="A15">
        <v>2025</v>
      </c>
      <c r="B15" s="3">
        <f t="shared" si="0"/>
        <v>45931</v>
      </c>
      <c r="C15" s="3">
        <v>46021</v>
      </c>
      <c r="D15" t="s">
        <v>278</v>
      </c>
      <c r="E15" t="s">
        <v>78</v>
      </c>
      <c r="F15" t="s">
        <v>263</v>
      </c>
      <c r="G15" s="4" t="s">
        <v>287</v>
      </c>
      <c r="H15" t="s">
        <v>264</v>
      </c>
      <c r="I15" t="s">
        <v>293</v>
      </c>
      <c r="M15" t="s">
        <v>265</v>
      </c>
      <c r="Q15">
        <f>+Tabla_470657!A11</f>
        <v>8</v>
      </c>
      <c r="AC15" t="s">
        <v>266</v>
      </c>
      <c r="AD15" s="3">
        <v>46021</v>
      </c>
      <c r="AE15" t="s">
        <v>267</v>
      </c>
    </row>
    <row r="16" spans="1:31" ht="30" x14ac:dyDescent="0.25">
      <c r="A16">
        <v>2025</v>
      </c>
      <c r="B16" s="3">
        <f t="shared" si="0"/>
        <v>45931</v>
      </c>
      <c r="C16" s="3">
        <v>46021</v>
      </c>
      <c r="D16" t="s">
        <v>288</v>
      </c>
      <c r="E16" t="s">
        <v>78</v>
      </c>
      <c r="F16" t="s">
        <v>263</v>
      </c>
      <c r="G16" s="4" t="s">
        <v>295</v>
      </c>
      <c r="H16" t="s">
        <v>264</v>
      </c>
      <c r="I16" t="str">
        <f>+I15</f>
        <v>SACAR FICHA DE PASE</v>
      </c>
      <c r="M16" t="s">
        <v>265</v>
      </c>
      <c r="Q16">
        <f>+Tabla_470657!A12</f>
        <v>9</v>
      </c>
      <c r="AC16" t="s">
        <v>266</v>
      </c>
      <c r="AD16" s="3">
        <v>46021</v>
      </c>
      <c r="AE16" t="s">
        <v>267</v>
      </c>
    </row>
    <row r="17" spans="1:31" x14ac:dyDescent="0.25">
      <c r="A17">
        <v>2025</v>
      </c>
      <c r="B17" s="3">
        <f t="shared" si="0"/>
        <v>45931</v>
      </c>
      <c r="C17" s="3">
        <v>46021</v>
      </c>
      <c r="D17" t="s">
        <v>279</v>
      </c>
      <c r="E17" t="s">
        <v>78</v>
      </c>
      <c r="F17" t="s">
        <v>263</v>
      </c>
      <c r="G17" s="4" t="s">
        <v>289</v>
      </c>
      <c r="H17" t="s">
        <v>264</v>
      </c>
      <c r="I17" s="4" t="s">
        <v>294</v>
      </c>
      <c r="M17" t="s">
        <v>265</v>
      </c>
      <c r="Q17">
        <f>+Tabla_470657!A13</f>
        <v>10</v>
      </c>
      <c r="AC17" t="s">
        <v>266</v>
      </c>
      <c r="AD17" s="3">
        <v>46021</v>
      </c>
      <c r="AE17" t="s">
        <v>267</v>
      </c>
    </row>
    <row r="18" spans="1:31" ht="30" x14ac:dyDescent="0.25">
      <c r="A18">
        <v>2025</v>
      </c>
      <c r="B18" s="3">
        <f t="shared" si="0"/>
        <v>45931</v>
      </c>
      <c r="C18" s="3">
        <v>46021</v>
      </c>
      <c r="D18" t="s">
        <v>297</v>
      </c>
      <c r="E18" t="s">
        <v>78</v>
      </c>
      <c r="F18" t="s">
        <v>263</v>
      </c>
      <c r="G18" s="4" t="s">
        <v>298</v>
      </c>
      <c r="H18" t="s">
        <v>264</v>
      </c>
      <c r="I18" t="s">
        <v>293</v>
      </c>
      <c r="Q18">
        <f>+Tabla_470657!A14</f>
        <v>11</v>
      </c>
      <c r="AC18" t="s">
        <v>266</v>
      </c>
      <c r="AD18" s="3">
        <v>46021</v>
      </c>
      <c r="AE18" t="s">
        <v>299</v>
      </c>
    </row>
  </sheetData>
  <mergeCells count="7">
    <mergeCell ref="A6:AE6"/>
    <mergeCell ref="A2:C2"/>
    <mergeCell ref="D2:F2"/>
    <mergeCell ref="G2:I2"/>
    <mergeCell ref="A3:C3"/>
    <mergeCell ref="D3:F3"/>
    <mergeCell ref="G3:I3"/>
  </mergeCells>
  <dataValidations count="1">
    <dataValidation type="list" allowBlank="1" showErrorMessage="1" sqref="E8:E140"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109375" defaultRowHeight="15" x14ac:dyDescent="0.25"/>
  <cols>
    <col min="1" max="1" width="3.42578125" bestFit="1" customWidth="1"/>
    <col min="2" max="2" width="33.140625" bestFit="1" customWidth="1"/>
    <col min="3" max="3" width="39.710937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U18" sqref="U18"/>
    </sheetView>
  </sheetViews>
  <sheetFormatPr baseColWidth="10" defaultColWidth="8.71093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4"/>
  <sheetViews>
    <sheetView topLeftCell="A3" workbookViewId="0">
      <selection activeCell="R23" sqref="R23"/>
    </sheetView>
  </sheetViews>
  <sheetFormatPr baseColWidth="10" defaultColWidth="8.710937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10.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123</v>
      </c>
      <c r="D4" t="s">
        <v>268</v>
      </c>
      <c r="E4">
        <v>40</v>
      </c>
      <c r="F4" t="s">
        <v>269</v>
      </c>
      <c r="G4" t="s">
        <v>146</v>
      </c>
      <c r="H4" t="s">
        <v>270</v>
      </c>
      <c r="I4">
        <v>71</v>
      </c>
      <c r="J4" t="s">
        <v>271</v>
      </c>
      <c r="K4">
        <v>71</v>
      </c>
      <c r="L4" t="str">
        <f>+J4</f>
        <v>XOCHISTLAHUACA</v>
      </c>
      <c r="M4">
        <v>12</v>
      </c>
      <c r="N4" t="s">
        <v>207</v>
      </c>
      <c r="O4">
        <v>41770</v>
      </c>
      <c r="Q4">
        <v>7411326913</v>
      </c>
      <c r="R4" t="s">
        <v>264</v>
      </c>
      <c r="S4" t="s">
        <v>272</v>
      </c>
    </row>
    <row r="5" spans="1:19" x14ac:dyDescent="0.25">
      <c r="A5">
        <v>2</v>
      </c>
      <c r="B5" t="s">
        <v>300</v>
      </c>
      <c r="C5" t="s">
        <v>123</v>
      </c>
      <c r="D5" t="s">
        <v>268</v>
      </c>
      <c r="E5">
        <v>40</v>
      </c>
      <c r="F5" t="s">
        <v>269</v>
      </c>
      <c r="G5" t="s">
        <v>146</v>
      </c>
      <c r="H5" t="s">
        <v>270</v>
      </c>
      <c r="I5">
        <v>71</v>
      </c>
      <c r="J5" t="s">
        <v>271</v>
      </c>
      <c r="K5">
        <v>71</v>
      </c>
      <c r="L5" t="str">
        <f>+J5</f>
        <v>XOCHISTLAHUACA</v>
      </c>
      <c r="M5">
        <v>12</v>
      </c>
      <c r="N5" t="s">
        <v>207</v>
      </c>
      <c r="O5">
        <v>41770</v>
      </c>
      <c r="Q5">
        <v>7411326913</v>
      </c>
      <c r="R5" t="s">
        <v>264</v>
      </c>
      <c r="S5" t="s">
        <v>272</v>
      </c>
    </row>
    <row r="6" spans="1:19" x14ac:dyDescent="0.25">
      <c r="A6">
        <v>3</v>
      </c>
      <c r="B6" t="s">
        <v>274</v>
      </c>
      <c r="C6" t="s">
        <v>123</v>
      </c>
      <c r="D6" t="s">
        <v>268</v>
      </c>
      <c r="E6">
        <v>40</v>
      </c>
      <c r="F6" t="s">
        <v>269</v>
      </c>
      <c r="G6" t="s">
        <v>146</v>
      </c>
      <c r="H6" t="s">
        <v>270</v>
      </c>
      <c r="I6">
        <v>71</v>
      </c>
      <c r="J6" t="s">
        <v>271</v>
      </c>
      <c r="K6">
        <v>71</v>
      </c>
      <c r="L6" t="str">
        <f t="shared" ref="L6:L14" si="0">+J6</f>
        <v>XOCHISTLAHUACA</v>
      </c>
      <c r="M6">
        <v>12</v>
      </c>
      <c r="N6" t="s">
        <v>207</v>
      </c>
      <c r="O6">
        <v>41770</v>
      </c>
      <c r="Q6">
        <v>7411326913</v>
      </c>
      <c r="R6" t="s">
        <v>264</v>
      </c>
      <c r="S6" t="s">
        <v>272</v>
      </c>
    </row>
    <row r="7" spans="1:19" x14ac:dyDescent="0.25">
      <c r="A7">
        <v>4</v>
      </c>
      <c r="B7" t="s">
        <v>277</v>
      </c>
      <c r="C7" t="s">
        <v>123</v>
      </c>
      <c r="D7" t="s">
        <v>268</v>
      </c>
      <c r="E7">
        <v>40</v>
      </c>
      <c r="F7" t="s">
        <v>269</v>
      </c>
      <c r="G7" t="s">
        <v>146</v>
      </c>
      <c r="H7" t="s">
        <v>270</v>
      </c>
      <c r="I7">
        <v>71</v>
      </c>
      <c r="J7" t="s">
        <v>271</v>
      </c>
      <c r="K7">
        <v>71</v>
      </c>
      <c r="L7" t="str">
        <f t="shared" si="0"/>
        <v>XOCHISTLAHUACA</v>
      </c>
      <c r="M7">
        <v>12</v>
      </c>
      <c r="N7" t="s">
        <v>207</v>
      </c>
      <c r="O7">
        <v>41770</v>
      </c>
      <c r="Q7">
        <v>7411326913</v>
      </c>
      <c r="R7" t="s">
        <v>264</v>
      </c>
      <c r="S7" t="s">
        <v>272</v>
      </c>
    </row>
    <row r="8" spans="1:19" x14ac:dyDescent="0.25">
      <c r="A8">
        <v>5</v>
      </c>
      <c r="B8" t="s">
        <v>301</v>
      </c>
      <c r="C8" t="s">
        <v>123</v>
      </c>
      <c r="D8" t="s">
        <v>268</v>
      </c>
      <c r="E8">
        <v>40</v>
      </c>
      <c r="F8" t="s">
        <v>269</v>
      </c>
      <c r="G8" t="s">
        <v>146</v>
      </c>
      <c r="H8" t="s">
        <v>270</v>
      </c>
      <c r="I8">
        <v>71</v>
      </c>
      <c r="J8" t="s">
        <v>271</v>
      </c>
      <c r="K8">
        <v>71</v>
      </c>
      <c r="L8" t="str">
        <f t="shared" si="0"/>
        <v>XOCHISTLAHUACA</v>
      </c>
      <c r="M8">
        <v>12</v>
      </c>
      <c r="N8" t="s">
        <v>207</v>
      </c>
      <c r="O8">
        <v>41770</v>
      </c>
      <c r="Q8">
        <v>7411326913</v>
      </c>
      <c r="R8" t="s">
        <v>264</v>
      </c>
      <c r="S8" t="s">
        <v>272</v>
      </c>
    </row>
    <row r="9" spans="1:19" x14ac:dyDescent="0.25">
      <c r="A9">
        <v>6</v>
      </c>
      <c r="B9" t="s">
        <v>301</v>
      </c>
      <c r="C9" t="s">
        <v>123</v>
      </c>
      <c r="D9" t="s">
        <v>268</v>
      </c>
      <c r="E9">
        <v>40</v>
      </c>
      <c r="F9" t="s">
        <v>269</v>
      </c>
      <c r="G9" t="s">
        <v>146</v>
      </c>
      <c r="H9" t="s">
        <v>270</v>
      </c>
      <c r="I9">
        <v>71</v>
      </c>
      <c r="J9" t="s">
        <v>271</v>
      </c>
      <c r="K9">
        <v>71</v>
      </c>
      <c r="L9" t="str">
        <f t="shared" si="0"/>
        <v>XOCHISTLAHUACA</v>
      </c>
      <c r="M9">
        <v>12</v>
      </c>
      <c r="N9" t="s">
        <v>207</v>
      </c>
      <c r="O9">
        <v>41770</v>
      </c>
      <c r="Q9">
        <v>7411326913</v>
      </c>
      <c r="R9" t="s">
        <v>264</v>
      </c>
      <c r="S9" t="s">
        <v>272</v>
      </c>
    </row>
    <row r="10" spans="1:19" x14ac:dyDescent="0.25">
      <c r="A10">
        <v>7</v>
      </c>
      <c r="B10" t="s">
        <v>276</v>
      </c>
      <c r="C10" t="s">
        <v>123</v>
      </c>
      <c r="D10" t="s">
        <v>268</v>
      </c>
      <c r="E10">
        <v>40</v>
      </c>
      <c r="F10" t="s">
        <v>269</v>
      </c>
      <c r="G10" t="s">
        <v>146</v>
      </c>
      <c r="H10" t="s">
        <v>270</v>
      </c>
      <c r="I10">
        <v>71</v>
      </c>
      <c r="J10" t="s">
        <v>271</v>
      </c>
      <c r="K10">
        <v>71</v>
      </c>
      <c r="L10" t="str">
        <f t="shared" si="0"/>
        <v>XOCHISTLAHUACA</v>
      </c>
      <c r="M10">
        <v>12</v>
      </c>
      <c r="N10" t="s">
        <v>207</v>
      </c>
      <c r="O10">
        <v>41770</v>
      </c>
      <c r="Q10">
        <v>7411326913</v>
      </c>
      <c r="R10" t="s">
        <v>264</v>
      </c>
      <c r="S10" t="s">
        <v>272</v>
      </c>
    </row>
    <row r="11" spans="1:19" x14ac:dyDescent="0.25">
      <c r="A11">
        <v>8</v>
      </c>
      <c r="B11" t="s">
        <v>302</v>
      </c>
      <c r="C11" t="s">
        <v>123</v>
      </c>
      <c r="D11" t="s">
        <v>268</v>
      </c>
      <c r="E11">
        <v>40</v>
      </c>
      <c r="F11" t="s">
        <v>269</v>
      </c>
      <c r="G11" t="s">
        <v>146</v>
      </c>
      <c r="H11" t="s">
        <v>270</v>
      </c>
      <c r="I11">
        <v>71</v>
      </c>
      <c r="J11" t="s">
        <v>271</v>
      </c>
      <c r="K11">
        <v>71</v>
      </c>
      <c r="L11" t="str">
        <f t="shared" si="0"/>
        <v>XOCHISTLAHUACA</v>
      </c>
      <c r="M11">
        <v>12</v>
      </c>
      <c r="N11" t="s">
        <v>207</v>
      </c>
      <c r="O11">
        <v>41770</v>
      </c>
      <c r="Q11">
        <v>7411326913</v>
      </c>
      <c r="R11" t="s">
        <v>264</v>
      </c>
      <c r="S11" t="s">
        <v>272</v>
      </c>
    </row>
    <row r="12" spans="1:19" x14ac:dyDescent="0.25">
      <c r="A12">
        <v>9</v>
      </c>
      <c r="B12" t="s">
        <v>303</v>
      </c>
      <c r="C12" t="s">
        <v>123</v>
      </c>
      <c r="D12" t="s">
        <v>268</v>
      </c>
      <c r="E12">
        <v>40</v>
      </c>
      <c r="F12" t="s">
        <v>269</v>
      </c>
      <c r="G12" t="s">
        <v>146</v>
      </c>
      <c r="H12" t="s">
        <v>270</v>
      </c>
      <c r="I12">
        <v>71</v>
      </c>
      <c r="J12" t="s">
        <v>271</v>
      </c>
      <c r="K12">
        <v>71</v>
      </c>
      <c r="L12" t="str">
        <f t="shared" si="0"/>
        <v>XOCHISTLAHUACA</v>
      </c>
      <c r="M12">
        <v>12</v>
      </c>
      <c r="N12" t="s">
        <v>207</v>
      </c>
      <c r="O12">
        <v>41770</v>
      </c>
      <c r="Q12">
        <v>7411326913</v>
      </c>
      <c r="R12" t="s">
        <v>264</v>
      </c>
      <c r="S12" t="s">
        <v>272</v>
      </c>
    </row>
    <row r="13" spans="1:19" x14ac:dyDescent="0.25">
      <c r="A13">
        <v>10</v>
      </c>
      <c r="B13" t="s">
        <v>303</v>
      </c>
      <c r="C13" t="s">
        <v>123</v>
      </c>
      <c r="D13" t="s">
        <v>268</v>
      </c>
      <c r="E13">
        <v>40</v>
      </c>
      <c r="F13" t="s">
        <v>269</v>
      </c>
      <c r="G13" t="s">
        <v>146</v>
      </c>
      <c r="H13" t="s">
        <v>270</v>
      </c>
      <c r="I13">
        <v>71</v>
      </c>
      <c r="J13" t="s">
        <v>271</v>
      </c>
      <c r="K13">
        <v>71</v>
      </c>
      <c r="L13" t="str">
        <f t="shared" si="0"/>
        <v>XOCHISTLAHUACA</v>
      </c>
      <c r="M13">
        <v>12</v>
      </c>
      <c r="N13" t="s">
        <v>207</v>
      </c>
      <c r="O13">
        <v>41770</v>
      </c>
      <c r="Q13">
        <v>7411326913</v>
      </c>
      <c r="R13" t="s">
        <v>264</v>
      </c>
      <c r="S13" t="s">
        <v>272</v>
      </c>
    </row>
    <row r="14" spans="1:19" x14ac:dyDescent="0.25">
      <c r="A14">
        <v>11</v>
      </c>
      <c r="B14" t="s">
        <v>303</v>
      </c>
      <c r="C14" t="s">
        <v>123</v>
      </c>
      <c r="D14" t="s">
        <v>268</v>
      </c>
      <c r="E14">
        <v>40</v>
      </c>
      <c r="F14" t="s">
        <v>269</v>
      </c>
      <c r="G14" t="s">
        <v>146</v>
      </c>
      <c r="H14" t="s">
        <v>270</v>
      </c>
      <c r="I14">
        <v>71</v>
      </c>
      <c r="J14" t="s">
        <v>271</v>
      </c>
      <c r="K14">
        <v>71</v>
      </c>
      <c r="L14" t="str">
        <f t="shared" si="0"/>
        <v>XOCHISTLAHUACA</v>
      </c>
      <c r="M14">
        <v>12</v>
      </c>
      <c r="N14" t="s">
        <v>207</v>
      </c>
      <c r="O14">
        <v>41770</v>
      </c>
      <c r="Q14">
        <v>7411326913</v>
      </c>
      <c r="R14" t="s">
        <v>264</v>
      </c>
      <c r="S14" t="s">
        <v>272</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L25" sqref="L25"/>
    </sheetView>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109375" defaultRowHeight="15" x14ac:dyDescent="0.25"/>
  <cols>
    <col min="1" max="1" width="3.42578125" bestFit="1" customWidth="1"/>
    <col min="2" max="2" width="42.42578125" bestFit="1" customWidth="1"/>
    <col min="3" max="3" width="39.7109375" bestFit="1" customWidth="1"/>
    <col min="4" max="4" width="36.42578125" bestFit="1" customWidth="1"/>
    <col min="5" max="5" width="21.425781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2024-11-21T19:51:57Z</dcterms:created>
  <dcterms:modified xsi:type="dcterms:W3CDTF">2026-01-29T16:18:16Z</dcterms:modified>
</cp:coreProperties>
</file>