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G:\AREAS ADMINISTRATIVAS\2025\TRIMESTRE IV\FORMATOS  TESOSERÌA\"/>
    </mc:Choice>
  </mc:AlternateContent>
  <xr:revisionPtr revIDLastSave="0" documentId="13_ncr:1_{4D79B1B7-AD95-4A07-B35B-E145B3AF25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71196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8" i="1"/>
  <c r="I10" i="2"/>
  <c r="I9" i="2"/>
  <c r="I8" i="2"/>
  <c r="I7" i="2"/>
  <c r="I6" i="2"/>
  <c r="I5" i="2"/>
  <c r="I4" i="2"/>
</calcChain>
</file>

<file path=xl/sharedStrings.xml><?xml version="1.0" encoding="utf-8"?>
<sst xmlns="http://schemas.openxmlformats.org/spreadsheetml/2006/main" count="78" uniqueCount="58">
  <si>
    <t>51002</t>
  </si>
  <si>
    <t>TÍTULO</t>
  </si>
  <si>
    <t>NOMBRE CORTO</t>
  </si>
  <si>
    <t>DESCRIPCIÓN</t>
  </si>
  <si>
    <t>Presupuesto asignado_Ejercicio de los egresos presupuestarios</t>
  </si>
  <si>
    <t>LTAIPEG81FXXIB_LTAIPEG81FXXIB281217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</si>
  <si>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</si>
  <si>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</si>
  <si>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</si>
  <si>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</si>
  <si>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</si>
  <si>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</si>
  <si>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</si>
  <si>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</si>
  <si>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471188</t>
  </si>
  <si>
    <t>471193</t>
  </si>
  <si>
    <t>471192</t>
  </si>
  <si>
    <t>471196</t>
  </si>
  <si>
    <t>471191</t>
  </si>
  <si>
    <t>471195</t>
  </si>
  <si>
    <t>471190</t>
  </si>
  <si>
    <t>471194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</si>
  <si>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</si>
  <si>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</si>
  <si>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</si>
  <si>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</si>
  <si>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Tabla_471196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</si>
  <si>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</si>
  <si>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</si>
  <si>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</si>
  <si>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</si>
  <si>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</si>
  <si>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60869</t>
  </si>
  <si>
    <t>60870</t>
  </si>
  <si>
    <t>60871</t>
  </si>
  <si>
    <t>60872</t>
  </si>
  <si>
    <t>60873</t>
  </si>
  <si>
    <t>60874</t>
  </si>
  <si>
    <t>60875</t>
  </si>
  <si>
    <t>60876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</si>
  <si>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</si>
  <si>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</si>
  <si>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</si>
  <si>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</si>
  <si>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</si>
  <si>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</si>
  <si>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</si>
  <si>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</si>
  <si>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</si>
  <si>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</si>
  <si>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</si>
  <si>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</si>
  <si>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</si>
  <si>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</si>
  <si>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INVERSION PUBLICA</t>
  </si>
  <si>
    <t>DEUDA PUBLICA</t>
  </si>
  <si>
    <t>TESORERÌA</t>
  </si>
  <si>
    <t>https://xochistlahuaca.guerrero.gob.mx/wp-content/uploads/2025/02/ESTADO-ANALITICO-DEL-EJERCICIO-DEL-PRESUPUESTO-DE-EGRESOS-COG-1.pdf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</si>
</sst>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9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/>
    <xf numFmtId="0" fontId="3" fillId="3" borderId="1" xfId="1" applyBorder="1" applyAlignment="1">
      <alignment horizontal="center" vertical="center"/>
    </xf>
    <xf numFmtId="0" fontId="3" fillId="3" borderId="1" xfId="1" applyBorder="1" applyAlignment="1">
      <alignment vertical="center"/>
    </xf>
    <xf numFmtId="4" fontId="3" fillId="3" borderId="1" xfId="1" applyNumberFormat="1" applyBorder="1" applyAlignment="1">
      <alignment vertical="center"/>
    </xf>
    <xf numFmtId="4" fontId="3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0" fontId="3" fillId="3" borderId="1" xfId="1" applyBorder="1" applyAlignment="1">
      <alignment horizontal="left" vertical="center" wrapText="1"/>
    </xf>
    <xf numFmtId="4" fontId="3" fillId="3" borderId="1" xfId="1" applyNumberFormat="1" applyBorder="1" applyAlignment="1">
      <alignment horizontal="left" vertical="center"/>
    </xf>
    <xf numFmtId="0" fontId="5" fillId="0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 3" xfId="1" xr:uid="{994F067E-4BD3-4DF7-A2BC-1270E7B12D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xochistlahuaca.guerrero.gob.mx/wp-content/uploads/2025/02/ESTADO-ANALITICO-DEL-EJERCICIO-DEL-PRESUPUESTO-DE-EGRESOS-COG-1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tabSelected="1" topLeftCell="E2" workbookViewId="0">
      <selection activeCell="F26" sqref="F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103.42578125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13" t="s">
        <v>22</v>
      </c>
      <c r="B6" s="14"/>
      <c r="C6" s="14"/>
      <c r="D6" s="14"/>
      <c r="E6" s="14"/>
      <c r="F6" s="14"/>
      <c r="G6" s="14"/>
      <c r="H6" s="1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2025</v>
      </c>
      <c r="B8" s="3">
        <v>45931</v>
      </c>
      <c r="C8" s="3">
        <v>46021</v>
      </c>
      <c r="D8">
        <f>+Tabla_471196!A4</f>
        <v>1</v>
      </c>
      <c r="E8" s="12" t="s">
        <v>57</v>
      </c>
      <c r="F8" t="s">
        <v>56</v>
      </c>
      <c r="G8" s="3">
        <v>46022</v>
      </c>
    </row>
    <row r="9" spans="1:9" x14ac:dyDescent="0.25">
      <c r="A9">
        <v>2025</v>
      </c>
      <c r="B9" s="3">
        <v>45931</v>
      </c>
      <c r="C9" s="3">
        <v>46021</v>
      </c>
      <c r="D9">
        <f>+Tabla_471196!A5</f>
        <v>2</v>
      </c>
      <c r="E9" s="12" t="s">
        <v>57</v>
      </c>
      <c r="F9" t="s">
        <v>56</v>
      </c>
      <c r="G9" s="3">
        <v>46022</v>
      </c>
    </row>
    <row r="10" spans="1:9" x14ac:dyDescent="0.25">
      <c r="A10">
        <v>2025</v>
      </c>
      <c r="B10" s="3">
        <v>45931</v>
      </c>
      <c r="C10" s="3">
        <v>46021</v>
      </c>
      <c r="D10">
        <f>+Tabla_471196!A6</f>
        <v>3</v>
      </c>
      <c r="E10" s="12" t="s">
        <v>57</v>
      </c>
      <c r="F10" t="s">
        <v>56</v>
      </c>
      <c r="G10" s="3">
        <v>46022</v>
      </c>
    </row>
    <row r="11" spans="1:9" x14ac:dyDescent="0.25">
      <c r="A11">
        <v>2025</v>
      </c>
      <c r="B11" s="3">
        <v>45931</v>
      </c>
      <c r="C11" s="3">
        <v>46021</v>
      </c>
      <c r="D11">
        <f>+Tabla_471196!A7</f>
        <v>4</v>
      </c>
      <c r="E11" s="12" t="s">
        <v>57</v>
      </c>
      <c r="F11" t="s">
        <v>56</v>
      </c>
      <c r="G11" s="3">
        <v>46022</v>
      </c>
    </row>
    <row r="12" spans="1:9" x14ac:dyDescent="0.25">
      <c r="A12">
        <v>2025</v>
      </c>
      <c r="B12" s="3">
        <v>45931</v>
      </c>
      <c r="C12" s="3">
        <v>46021</v>
      </c>
      <c r="D12">
        <f>+Tabla_471196!A8</f>
        <v>5</v>
      </c>
      <c r="E12" s="12" t="s">
        <v>57</v>
      </c>
      <c r="F12" t="s">
        <v>56</v>
      </c>
      <c r="G12" s="3">
        <v>46022</v>
      </c>
    </row>
    <row r="13" spans="1:9" x14ac:dyDescent="0.25">
      <c r="A13">
        <v>2025</v>
      </c>
      <c r="B13" s="3">
        <v>45931</v>
      </c>
      <c r="C13" s="3">
        <v>46021</v>
      </c>
      <c r="D13">
        <f>+Tabla_471196!A9</f>
        <v>6</v>
      </c>
      <c r="E13" s="12" t="s">
        <v>57</v>
      </c>
      <c r="F13" t="s">
        <v>56</v>
      </c>
      <c r="G13" s="3">
        <v>46022</v>
      </c>
    </row>
    <row r="14" spans="1:9" x14ac:dyDescent="0.25">
      <c r="A14">
        <v>2025</v>
      </c>
      <c r="B14" s="3">
        <v>45931</v>
      </c>
      <c r="C14" s="3">
        <v>46021</v>
      </c>
      <c r="D14">
        <f>+Tabla_471196!A10</f>
        <v>7</v>
      </c>
      <c r="E14" s="12" t="s">
        <v>57</v>
      </c>
      <c r="F14" t="s">
        <v>56</v>
      </c>
      <c r="G14" s="3">
        <v>46022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7CFD82DF-30E2-4D8C-A85E-BCB3CA15FEA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"/>
  <sheetViews>
    <sheetView topLeftCell="A3" workbookViewId="0">
      <selection activeCell="D25" sqref="D25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46.7109375" customWidth="1"/>
    <col min="4" max="4" width="24.5703125" bestFit="1" customWidth="1"/>
    <col min="5" max="5" width="29.42578125" bestFit="1" customWidth="1"/>
    <col min="6" max="6" width="13.7109375" bestFit="1" customWidth="1"/>
    <col min="7" max="7" width="13.140625" bestFit="1" customWidth="1"/>
    <col min="8" max="8" width="13.5703125" customWidth="1"/>
    <col min="9" max="9" width="14.14062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 s="4">
        <v>1</v>
      </c>
      <c r="B4" s="5">
        <v>1000</v>
      </c>
      <c r="C4" s="6" t="s">
        <v>49</v>
      </c>
      <c r="D4" s="7">
        <v>44265200</v>
      </c>
      <c r="E4" s="8">
        <v>3206063</v>
      </c>
      <c r="F4" s="9">
        <v>47471263</v>
      </c>
      <c r="G4" s="9">
        <v>16709851</v>
      </c>
      <c r="H4" s="9">
        <v>16709851</v>
      </c>
      <c r="I4" s="9">
        <f t="shared" ref="I4:I10" si="0">F4-G4</f>
        <v>30761412</v>
      </c>
    </row>
    <row r="5" spans="1:9" x14ac:dyDescent="0.25">
      <c r="A5" s="4">
        <v>2</v>
      </c>
      <c r="B5" s="5">
        <v>2000</v>
      </c>
      <c r="C5" s="6" t="s">
        <v>50</v>
      </c>
      <c r="D5" s="7">
        <v>5936135.6100000003</v>
      </c>
      <c r="E5" s="8">
        <v>2990666.26</v>
      </c>
      <c r="F5" s="8">
        <v>8926801.8699999992</v>
      </c>
      <c r="G5" s="8">
        <v>3337834.96</v>
      </c>
      <c r="H5" s="8">
        <v>3337834.96</v>
      </c>
      <c r="I5" s="8">
        <f t="shared" si="0"/>
        <v>5588966.9099999992</v>
      </c>
    </row>
    <row r="6" spans="1:9" x14ac:dyDescent="0.25">
      <c r="A6" s="4">
        <v>3</v>
      </c>
      <c r="B6" s="5">
        <v>3000</v>
      </c>
      <c r="C6" s="6" t="s">
        <v>51</v>
      </c>
      <c r="D6" s="7">
        <v>3794293</v>
      </c>
      <c r="E6" s="8">
        <v>9399083.4700000007</v>
      </c>
      <c r="F6" s="8">
        <v>13193376.470000001</v>
      </c>
      <c r="G6" s="8">
        <v>5748905.0199999996</v>
      </c>
      <c r="H6" s="8">
        <v>5748905.0199999996</v>
      </c>
      <c r="I6" s="8">
        <f t="shared" si="0"/>
        <v>7444471.4500000011</v>
      </c>
    </row>
    <row r="7" spans="1:9" ht="25.5" x14ac:dyDescent="0.25">
      <c r="A7" s="4">
        <v>4</v>
      </c>
      <c r="B7" s="5">
        <v>4000</v>
      </c>
      <c r="C7" s="10" t="s">
        <v>52</v>
      </c>
      <c r="D7" s="7">
        <v>800000</v>
      </c>
      <c r="E7" s="8">
        <v>2938150.97</v>
      </c>
      <c r="F7" s="8">
        <v>3738150.97</v>
      </c>
      <c r="G7" s="8">
        <v>3116917.93</v>
      </c>
      <c r="H7" s="8">
        <v>3116917.93</v>
      </c>
      <c r="I7" s="8">
        <f t="shared" si="0"/>
        <v>621233.04</v>
      </c>
    </row>
    <row r="8" spans="1:9" x14ac:dyDescent="0.25">
      <c r="A8" s="4">
        <v>5</v>
      </c>
      <c r="B8" s="5">
        <v>5000</v>
      </c>
      <c r="C8" s="6" t="s">
        <v>53</v>
      </c>
      <c r="D8" s="7">
        <v>355000</v>
      </c>
      <c r="E8" s="8">
        <v>2130172</v>
      </c>
      <c r="F8" s="8">
        <v>2485172</v>
      </c>
      <c r="G8" s="8">
        <v>2130172</v>
      </c>
      <c r="H8" s="8">
        <v>2130172</v>
      </c>
      <c r="I8" s="8">
        <f t="shared" si="0"/>
        <v>355000</v>
      </c>
    </row>
    <row r="9" spans="1:9" x14ac:dyDescent="0.25">
      <c r="A9" s="4">
        <v>6</v>
      </c>
      <c r="B9" s="5">
        <v>6000</v>
      </c>
      <c r="C9" s="6" t="s">
        <v>54</v>
      </c>
      <c r="D9" s="7">
        <v>119952731.89</v>
      </c>
      <c r="E9" s="9">
        <v>12414472.630000001</v>
      </c>
      <c r="F9" s="9">
        <v>132367204.52</v>
      </c>
      <c r="G9" s="9">
        <v>13350600.6</v>
      </c>
      <c r="H9" s="9">
        <v>13350600.6</v>
      </c>
      <c r="I9" s="9">
        <f t="shared" si="0"/>
        <v>119016603.92</v>
      </c>
    </row>
    <row r="10" spans="1:9" x14ac:dyDescent="0.25">
      <c r="A10" s="4">
        <v>7</v>
      </c>
      <c r="B10" s="5">
        <v>9000</v>
      </c>
      <c r="C10" s="11" t="s">
        <v>55</v>
      </c>
      <c r="D10" s="7">
        <v>0</v>
      </c>
      <c r="E10" s="8">
        <v>0</v>
      </c>
      <c r="F10" s="8">
        <v>0</v>
      </c>
      <c r="G10" s="8">
        <v>0</v>
      </c>
      <c r="H10" s="8">
        <v>0</v>
      </c>
      <c r="I10" s="8">
        <f t="shared" si="0"/>
        <v>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Tabla_471196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</cp:lastModifiedBy>
  <dcterms:created xsi:type="dcterms:W3CDTF">2024-11-15T16:15:42Z</dcterms:created>
  <dcterms:modified xsi:type="dcterms:W3CDTF">2026-02-01T16:57:51Z</dcterms:modified>
</cp:coreProperties>
</file>