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AREAS ADMINISTRATIVAS\2025\TRIMESTRE III\FORMATOS OBRAS\"/>
    </mc:Choice>
  </mc:AlternateContent>
  <xr:revisionPtr revIDLastSave="0" documentId="13_ncr:1_{217AA4A2-BA5A-4308-925F-A508B7BB1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16" i="1"/>
  <c r="U15" i="1"/>
  <c r="U14" i="1"/>
  <c r="U13" i="1"/>
  <c r="U12" i="1"/>
  <c r="B6" i="6"/>
  <c r="U8" i="1"/>
  <c r="C7" i="6"/>
  <c r="C8" i="6" s="1"/>
  <c r="C9" i="6" s="1"/>
  <c r="C10" i="6" s="1"/>
  <c r="C11" i="6" s="1"/>
  <c r="C12" i="6" s="1"/>
  <c r="C13" i="6" s="1"/>
  <c r="D5" i="6"/>
  <c r="C5" i="6"/>
  <c r="O9" i="1"/>
  <c r="O10" i="1"/>
  <c r="O11" i="1"/>
  <c r="O12" i="1"/>
  <c r="O13" i="1"/>
  <c r="O14" i="1"/>
  <c r="O15" i="1"/>
  <c r="O16" i="1"/>
  <c r="O17" i="1"/>
  <c r="O8" i="1"/>
  <c r="AB9" i="1"/>
  <c r="AB10" i="1" s="1"/>
  <c r="AB11" i="1" s="1"/>
  <c r="AB12" i="1" s="1"/>
  <c r="AB13" i="1" s="1"/>
  <c r="AB14" i="1" s="1"/>
  <c r="AB15" i="1" s="1"/>
  <c r="AB16" i="1" s="1"/>
  <c r="AB17" i="1" s="1"/>
  <c r="C9" i="1"/>
  <c r="C10" i="1" s="1"/>
  <c r="C11" i="1" s="1"/>
  <c r="C12" i="1" s="1"/>
  <c r="C13" i="1" s="1"/>
  <c r="C14" i="1" s="1"/>
  <c r="C15" i="1" s="1"/>
  <c r="C16" i="1" s="1"/>
  <c r="C17" i="1" s="1"/>
  <c r="B9" i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<sst xmlns="http://schemas.openxmlformats.org/spreadsheetml/2006/main" count="290" uniqueCount="149">
  <si>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</si>
  <si>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</si>
  <si>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</si>
  <si>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</si>
  <si>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</si>
  <si>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</si>
  <si>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</si>
  <si>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</si>
  <si>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</si>
  <si>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</si>
  <si>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</si>
  <si>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</si>
  <si>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</si>
  <si>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</si>
  <si>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</si>
  <si>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</si>
  <si>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</si>
  <si>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</si>
  <si>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</si>
  <si>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</si>
  <si>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</si>
  <si>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</si>
  <si>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</si>
  <si>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</si>
  <si>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</si>
  <si>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</si>
  <si>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</si>
  <si>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</si>
  <si>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</si>
  <si>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</si>
  <si>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</si>
  <si>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</si>
  <si>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</si>
  <si>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</si>
  <si>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</si>
  <si>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</si>
  <si>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</si>
  <si>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</si>
  <si>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</si>
  <si>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</si>
  <si>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</si>
  <si>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</si>
  <si>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</si>
  <si>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</si>
  <si>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</si>
  <si>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</si>
  <si>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</si>
  <si>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</si>
  <si>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</si>
  <si>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</si>
  <si>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</si>
  <si>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</si>
  <si>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</si>
  <si>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</si>
  <si>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</si>
  <si>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</si>
  <si>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</si>
  <si>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</si>
  <si>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</si>
  <si>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</si>
  <si>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</si>
  <si>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</si>
  <si>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</si>
  <si>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</si>
  <si>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</si>
  <si>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</si>
  <si>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</si>
  <si>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</si>
  <si>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</si>
  <si>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</si>
  <si>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</si>
  <si>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</si>
  <si>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</si>
  <si>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</si>
  <si>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</si>
  <si>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</si>
  <si>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</si>
  <si>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</si>
  <si>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</si>
  <si>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</si>
  <si>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</si>
  <si>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</si>
  <si>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</si>
  <si>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</si>
  <si>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</si>
  <si>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</si>
  <si>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</si>
  <si>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</si>
  <si>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</si>
  <si>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</si>
  <si>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</si>
  <si>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</si>
  <si>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</si>
  <si>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</si>
  <si>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</si>
  <si>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</si>
  <si>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</si>
  <si>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ART, 134 CPEUM Y art. 1 fracc.IV, 3, 27 FRACC II, 30 FRACC I, 31, 45 FRACC I, DE LA LEY 34, 37, 38.</t>
  </si>
  <si>
    <t>DIRECCION DE OBRA</t>
  </si>
  <si>
    <t xml:space="preserve">FILIBERTO C. </t>
  </si>
  <si>
    <t>DE JESUS</t>
  </si>
  <si>
    <t>PINEDA</t>
  </si>
  <si>
    <t>XOCHISTLAHUACA</t>
  </si>
  <si>
    <t>UNIDAD DE TRANSPARENCIA</t>
  </si>
  <si>
    <t>AYUNTAMIENTO DE XOCHISTLAHUACA</t>
  </si>
  <si>
    <t>PRIMERA</t>
  </si>
  <si>
    <t>ART, 115 CPEUM Y art. 26. ART, 1,3 Y 26 DE LA LEY ORGANICA DEL MUNICIPIO.</t>
  </si>
  <si>
    <t xml:space="preserve">MUNICIPIO DE </t>
  </si>
  <si>
    <t>TERCERA</t>
  </si>
  <si>
    <t>construccion de la pavimentación y ampliacion de la red de agua potable en la calle adolfo lopez Mateo entre las calle I. Manuel Altamirano y Dos de Abril, en la localidad de cozoyoapan, en el municipio de Xochistlahuaca, estado de guerrero (2025).</t>
  </si>
  <si>
    <t>SEGUNDA</t>
  </si>
  <si>
    <t>Reabilitación de la pavimentación y red de agua entubada en la calle Centenario ( Iturbide- Guerrero) en la localidad de Xochistlahuaca, en el Municipio de Xochistlahuaca, estado de Guerrero (2025)</t>
  </si>
  <si>
    <t>Construccion de tanque público de agua potable, en la localidad de Cozoyoapan, en el Municipio de Xochistlahuaca estado de (Guerrero).</t>
  </si>
  <si>
    <t xml:space="preserve">Construccion de andador urbano en la colonia cruz larga en localidad de xochistlahuaca, en el Municipio de xochistlahuaca estado de guerrero (2025) </t>
  </si>
  <si>
    <t xml:space="preserve">Construccion de barda perimetral en la Esc. Prim. Bil.  "el porvenir" turno matutino, en la localidad de Xochistlahuaca,  en el Municipio de xochistlahuaca estado de guerrero (2025) </t>
  </si>
  <si>
    <t>LOCALIDAD DE COZOYOAPAN</t>
  </si>
  <si>
    <t xml:space="preserve"> HACXG-077/FAISMUN- 2025/006-AD</t>
  </si>
  <si>
    <t>https://xochistlahuaca.guerrero.gob.mx/wp-content/uploads/2025/02/CONTRATO-006-AD-1.pdf</t>
  </si>
  <si>
    <t xml:space="preserve"> HACXG-077/FAISMUN- 2025/010-AD</t>
  </si>
  <si>
    <t>COMUNIDAD DE XOCHISTLAHUACA</t>
  </si>
  <si>
    <t>https://xochistlahuaca.guerrero.gob.mx/wp-content/uploads/2025/02/CONTRATO-010-AD-1.pdf</t>
  </si>
  <si>
    <t xml:space="preserve"> HACXG-077/FAISMUN- 2025/019-AD</t>
  </si>
  <si>
    <t>https://xochistlahuaca.guerrero.gob.mx/wp-content/uploads/2025/02/CONTRATO-019-AD-1.pdf</t>
  </si>
  <si>
    <t xml:space="preserve"> HACXG-077/FAISMUN- 2025/021-AD</t>
  </si>
  <si>
    <t>https://xochistlahuaca.guerrero.gob.mx/wp-content/uploads/2025/02/CONTRATO-021-AD-1.pdf</t>
  </si>
  <si>
    <t>https://xochistlahuaca.guerrero.gob.mx/wp-content/uploads/2025/02/CONTRATO-023-AD-1.pdf</t>
  </si>
  <si>
    <t>COLONIA CRUZ LARGA</t>
  </si>
  <si>
    <t>ESCUELA EL PORVENIR TURNO MATUTINO</t>
  </si>
  <si>
    <t xml:space="preserve"> HACXG-077/FAISMUN- 2025/023-AD</t>
  </si>
  <si>
    <t xml:space="preserve"> HACXG-077/FAISMUN- 2025/026-AD</t>
  </si>
  <si>
    <t>Construccion de una barda perimetral en la Esc. Prim. Bil. José Francisco Ruiz Massieu" en la Localidad de Xochistlahuaca Municipio de Xochistlahuaca Guerrero (2025).</t>
  </si>
  <si>
    <t xml:space="preserve">Esc. Prim. Bil. José Francisco Ruiz Massieu" </t>
  </si>
  <si>
    <t>https://xochistlahuaca.guerrero.gob.mx/wp-content/uploads/2025/02/CONTRATO-026-AD-1.pdf</t>
  </si>
  <si>
    <t xml:space="preserve"> HACXG-077/FAISMUN- 2025/027-AD</t>
  </si>
  <si>
    <t>Construccion de tanque público de agua potable, en la localidad de Los Liros, Municipio de Xochistlahuaca, estado de guerrero ( 2025).</t>
  </si>
  <si>
    <t>COMUNIDAD DE LOS LIROS</t>
  </si>
  <si>
    <t>https://xochistlahuaca.guerrero.gob.mx/wp-content/uploads/2025/02/CONTRATO-027-AD.pdf</t>
  </si>
  <si>
    <t xml:space="preserve"> HACXG-077/FAISMUN- 2025/033-AD</t>
  </si>
  <si>
    <t xml:space="preserve"> Construccion de muro de contencion en la calle Guadalupe Victoria en la  localidad de Plan Maguey II, en el Municipio de Xochistlahuaca, estado de Guerrero (2025)</t>
  </si>
  <si>
    <t>COMUNIDAD DE PLAN MAGUEY II</t>
  </si>
  <si>
    <t>https://xochistlahuaca.guerrero.gob.mx/wp-content/uploads/2025/02/CONTRATO-033-AD.pdf</t>
  </si>
  <si>
    <t xml:space="preserve"> HACXG-077/FAISMUN- 2025/062-AD</t>
  </si>
  <si>
    <t>COMUNIDAD DE RANCHO DEL CURA</t>
  </si>
  <si>
    <t>construcción de puente vehicular, en la Localidad de Rancho del Cura Ejido en el Municipio de Xochistlahuaca, estado de Guerrero (2025)</t>
  </si>
  <si>
    <t>https://xochistlahuaca.guerrero.gob.mx/wp-content/uploads/2025/02/CONTRATO-062-AD.pdf</t>
  </si>
  <si>
    <t xml:space="preserve"> HACXG-077/FAISMUN- 2025/018-AD</t>
  </si>
  <si>
    <t xml:space="preserve">Construccion de tanque público de agua potable, en la Localidad de Loma de rayo, en el Municipio de Xochistlahuaca, estado de Guerrero.( 2025) </t>
  </si>
  <si>
    <t>COMUNIDAD LOMA DEL RAYO</t>
  </si>
  <si>
    <t>https://xochistlahuaca.guerrero.gob.mx/wp-content/uploads/2025/02/CONTRATO-018-AD-1.pdf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</si>
</sst>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4" fillId="0" borderId="0" xfId="2"/>
    <xf numFmtId="2" fontId="0" fillId="0" borderId="0" xfId="1" applyNumberFormat="1" applyFon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9" workbookViewId="0">
      <selection activeCell="C28" sqref="C28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85.5703125" customWidth="1"/>
    <col min="7" max="7" width="84.710937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3.85546875" customWidth="1"/>
    <col min="16" max="16" width="38" bestFit="1" customWidth="1"/>
    <col min="17" max="17" width="39.5703125" bestFit="1" customWidth="1"/>
    <col min="18" max="18" width="63.28515625" bestFit="1" customWidth="1"/>
    <col min="19" max="19" width="86" customWidth="1"/>
    <col min="20" max="20" width="55.42578125" bestFit="1" customWidth="1"/>
    <col min="21" max="21" width="77.140625" bestFit="1" customWidth="1"/>
    <col min="22" max="22" width="92.28515625" customWidth="1"/>
    <col min="23" max="23" width="92.85546875" customWidth="1"/>
    <col min="24" max="24" width="87" customWidth="1"/>
    <col min="25" max="25" width="42.140625" bestFit="1" customWidth="1"/>
    <col min="26" max="26" width="86.140625" customWidth="1"/>
    <col min="27" max="27" width="73.140625" bestFit="1" customWidth="1"/>
    <col min="28" max="28" width="20" bestFit="1" customWidth="1"/>
    <col min="29" max="29" width="9.855468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45839</v>
      </c>
      <c r="C8" s="4">
        <v>45930</v>
      </c>
      <c r="D8" t="s">
        <v>76</v>
      </c>
      <c r="E8" t="s">
        <v>116</v>
      </c>
      <c r="F8" s="9" t="s">
        <v>109</v>
      </c>
      <c r="G8" t="s">
        <v>97</v>
      </c>
      <c r="H8" t="s">
        <v>98</v>
      </c>
      <c r="I8" t="s">
        <v>84</v>
      </c>
      <c r="J8" t="s">
        <v>99</v>
      </c>
      <c r="K8" t="s">
        <v>100</v>
      </c>
      <c r="L8" t="s">
        <v>101</v>
      </c>
      <c r="M8" t="s">
        <v>86</v>
      </c>
      <c r="N8" t="s">
        <v>104</v>
      </c>
      <c r="O8">
        <f>+Tabla_590147!A4</f>
        <v>1</v>
      </c>
      <c r="P8" s="5">
        <v>45821</v>
      </c>
      <c r="Q8" s="5">
        <v>45862</v>
      </c>
      <c r="R8" t="s">
        <v>108</v>
      </c>
      <c r="S8" s="6" t="s">
        <v>117</v>
      </c>
      <c r="T8" s="7">
        <v>809663.48</v>
      </c>
      <c r="U8" s="7">
        <f>+T8</f>
        <v>809663.48</v>
      </c>
      <c r="V8" s="6"/>
      <c r="W8" s="6"/>
      <c r="X8" s="6"/>
      <c r="Y8" t="s">
        <v>89</v>
      </c>
      <c r="Z8" s="6"/>
      <c r="AA8" t="s">
        <v>103</v>
      </c>
      <c r="AB8" s="5">
        <v>45930</v>
      </c>
    </row>
    <row r="9" spans="1:29" ht="45" x14ac:dyDescent="0.25">
      <c r="A9" s="3">
        <v>2025</v>
      </c>
      <c r="B9" s="4">
        <f>+B8</f>
        <v>45839</v>
      </c>
      <c r="C9" s="4">
        <f>+C8</f>
        <v>45930</v>
      </c>
      <c r="D9" t="s">
        <v>76</v>
      </c>
      <c r="E9" t="s">
        <v>118</v>
      </c>
      <c r="F9" s="10" t="s">
        <v>111</v>
      </c>
      <c r="G9" t="s">
        <v>97</v>
      </c>
      <c r="H9" t="s">
        <v>98</v>
      </c>
      <c r="I9" t="s">
        <v>84</v>
      </c>
      <c r="J9" t="s">
        <v>99</v>
      </c>
      <c r="K9" t="s">
        <v>100</v>
      </c>
      <c r="L9" t="s">
        <v>101</v>
      </c>
      <c r="M9" t="s">
        <v>86</v>
      </c>
      <c r="N9" t="s">
        <v>104</v>
      </c>
      <c r="O9">
        <f>+Tabla_590147!A5</f>
        <v>2</v>
      </c>
      <c r="P9" s="5">
        <v>45817</v>
      </c>
      <c r="Q9" s="5">
        <v>45847</v>
      </c>
      <c r="R9" t="s">
        <v>105</v>
      </c>
      <c r="S9" s="6" t="s">
        <v>120</v>
      </c>
      <c r="T9" s="7">
        <v>504060.65</v>
      </c>
      <c r="U9" s="7">
        <v>504060.65</v>
      </c>
      <c r="V9" s="6"/>
      <c r="W9" s="6"/>
      <c r="X9" s="6"/>
      <c r="Y9" t="s">
        <v>89</v>
      </c>
      <c r="Z9" s="6"/>
      <c r="AA9" t="s">
        <v>103</v>
      </c>
      <c r="AB9" s="5">
        <f>+AB8</f>
        <v>45930</v>
      </c>
    </row>
    <row r="10" spans="1:29" ht="30" x14ac:dyDescent="0.25">
      <c r="A10" s="3">
        <v>2025</v>
      </c>
      <c r="B10" s="4">
        <f t="shared" ref="B10:B17" si="0">+B9</f>
        <v>45839</v>
      </c>
      <c r="C10" s="4">
        <f t="shared" ref="C10:C17" si="1">+C9</f>
        <v>45930</v>
      </c>
      <c r="D10" t="s">
        <v>76</v>
      </c>
      <c r="E10" t="s">
        <v>121</v>
      </c>
      <c r="F10" s="10" t="s">
        <v>112</v>
      </c>
      <c r="G10" t="s">
        <v>97</v>
      </c>
      <c r="H10" t="s">
        <v>98</v>
      </c>
      <c r="I10" t="s">
        <v>84</v>
      </c>
      <c r="J10" t="s">
        <v>99</v>
      </c>
      <c r="K10" t="s">
        <v>100</v>
      </c>
      <c r="L10" t="s">
        <v>101</v>
      </c>
      <c r="M10" t="s">
        <v>86</v>
      </c>
      <c r="N10" t="s">
        <v>104</v>
      </c>
      <c r="O10">
        <f>+Tabla_590147!A6</f>
        <v>3</v>
      </c>
      <c r="P10" s="5">
        <v>45800</v>
      </c>
      <c r="Q10" s="5">
        <v>45835</v>
      </c>
      <c r="R10" t="s">
        <v>108</v>
      </c>
      <c r="S10" s="6" t="s">
        <v>122</v>
      </c>
      <c r="T10" s="7">
        <v>740182.6</v>
      </c>
      <c r="U10" s="7">
        <v>740182.6</v>
      </c>
      <c r="V10" s="6"/>
      <c r="W10" s="6"/>
      <c r="X10" s="6"/>
      <c r="Y10" t="s">
        <v>89</v>
      </c>
      <c r="Z10" s="6"/>
      <c r="AA10" t="s">
        <v>103</v>
      </c>
      <c r="AB10" s="5">
        <f t="shared" ref="AB10:AB17" si="2">+AB9</f>
        <v>45930</v>
      </c>
    </row>
    <row r="11" spans="1:29" ht="30" x14ac:dyDescent="0.25">
      <c r="A11" s="3">
        <v>2025</v>
      </c>
      <c r="B11" s="4">
        <f t="shared" si="0"/>
        <v>45839</v>
      </c>
      <c r="C11" s="4">
        <f t="shared" si="1"/>
        <v>45930</v>
      </c>
      <c r="D11" t="s">
        <v>76</v>
      </c>
      <c r="E11" t="s">
        <v>123</v>
      </c>
      <c r="F11" s="9" t="s">
        <v>113</v>
      </c>
      <c r="G11" t="s">
        <v>97</v>
      </c>
      <c r="H11" t="s">
        <v>98</v>
      </c>
      <c r="I11" t="s">
        <v>84</v>
      </c>
      <c r="J11" t="s">
        <v>99</v>
      </c>
      <c r="K11" t="s">
        <v>100</v>
      </c>
      <c r="L11" t="s">
        <v>101</v>
      </c>
      <c r="M11" t="s">
        <v>86</v>
      </c>
      <c r="N11" t="s">
        <v>104</v>
      </c>
      <c r="O11">
        <f>+Tabla_590147!A7</f>
        <v>4</v>
      </c>
      <c r="P11" s="5">
        <v>45803</v>
      </c>
      <c r="Q11" s="5">
        <v>45849</v>
      </c>
      <c r="R11" t="s">
        <v>105</v>
      </c>
      <c r="S11" s="6" t="s">
        <v>124</v>
      </c>
      <c r="T11" s="7">
        <v>906461.36</v>
      </c>
      <c r="U11" s="7">
        <v>906461.36</v>
      </c>
      <c r="V11" s="6"/>
      <c r="W11" s="6"/>
      <c r="X11" s="6"/>
      <c r="Y11" t="s">
        <v>89</v>
      </c>
      <c r="Z11" s="6"/>
      <c r="AA11" t="s">
        <v>103</v>
      </c>
      <c r="AB11" s="5">
        <f t="shared" si="2"/>
        <v>45930</v>
      </c>
    </row>
    <row r="12" spans="1:29" ht="30" x14ac:dyDescent="0.25">
      <c r="A12" s="3">
        <v>2025</v>
      </c>
      <c r="B12" s="4">
        <f t="shared" si="0"/>
        <v>45839</v>
      </c>
      <c r="C12" s="4">
        <f t="shared" si="1"/>
        <v>45930</v>
      </c>
      <c r="D12" t="s">
        <v>76</v>
      </c>
      <c r="E12" t="s">
        <v>128</v>
      </c>
      <c r="F12" s="9" t="s">
        <v>114</v>
      </c>
      <c r="G12" t="s">
        <v>97</v>
      </c>
      <c r="H12" t="s">
        <v>98</v>
      </c>
      <c r="I12" t="s">
        <v>84</v>
      </c>
      <c r="J12" t="s">
        <v>99</v>
      </c>
      <c r="K12" t="s">
        <v>100</v>
      </c>
      <c r="L12" t="s">
        <v>101</v>
      </c>
      <c r="M12" t="s">
        <v>86</v>
      </c>
      <c r="N12" t="s">
        <v>104</v>
      </c>
      <c r="O12">
        <f>+Tabla_590147!A8</f>
        <v>5</v>
      </c>
      <c r="P12" s="5">
        <v>45831</v>
      </c>
      <c r="Q12" s="5">
        <v>45869</v>
      </c>
      <c r="R12" t="s">
        <v>105</v>
      </c>
      <c r="S12" s="6" t="s">
        <v>125</v>
      </c>
      <c r="T12" s="7">
        <v>673524.64</v>
      </c>
      <c r="U12" s="8">
        <f t="shared" ref="U12:U17" si="3">+T12</f>
        <v>673524.64</v>
      </c>
      <c r="V12" s="6"/>
      <c r="W12" s="6"/>
      <c r="X12" s="6"/>
      <c r="Y12" t="s">
        <v>89</v>
      </c>
      <c r="Z12" s="6"/>
      <c r="AA12" t="s">
        <v>103</v>
      </c>
      <c r="AB12" s="5">
        <f t="shared" si="2"/>
        <v>45930</v>
      </c>
    </row>
    <row r="13" spans="1:29" ht="30" x14ac:dyDescent="0.25">
      <c r="A13" s="3">
        <v>2025</v>
      </c>
      <c r="B13" s="4">
        <f t="shared" si="0"/>
        <v>45839</v>
      </c>
      <c r="C13" s="4">
        <f t="shared" si="1"/>
        <v>45930</v>
      </c>
      <c r="D13" t="s">
        <v>76</v>
      </c>
      <c r="E13" t="s">
        <v>129</v>
      </c>
      <c r="F13" s="9" t="s">
        <v>130</v>
      </c>
      <c r="G13" t="s">
        <v>97</v>
      </c>
      <c r="H13" t="s">
        <v>98</v>
      </c>
      <c r="I13" t="s">
        <v>84</v>
      </c>
      <c r="J13" t="s">
        <v>99</v>
      </c>
      <c r="K13" t="s">
        <v>100</v>
      </c>
      <c r="L13" t="s">
        <v>101</v>
      </c>
      <c r="M13" t="s">
        <v>86</v>
      </c>
      <c r="N13" t="s">
        <v>104</v>
      </c>
      <c r="O13">
        <f>+Tabla_590147!A9</f>
        <v>6</v>
      </c>
      <c r="P13" s="5">
        <v>45831</v>
      </c>
      <c r="Q13" s="5">
        <v>45869</v>
      </c>
      <c r="R13" t="s">
        <v>108</v>
      </c>
      <c r="S13" s="6" t="s">
        <v>132</v>
      </c>
      <c r="T13" s="7">
        <v>482892.06</v>
      </c>
      <c r="U13" s="8">
        <f t="shared" si="3"/>
        <v>482892.06</v>
      </c>
      <c r="V13" s="6"/>
      <c r="W13" s="6"/>
      <c r="X13" s="6"/>
      <c r="Y13" t="s">
        <v>89</v>
      </c>
      <c r="Z13" s="6"/>
      <c r="AA13" t="s">
        <v>103</v>
      </c>
      <c r="AB13" s="5">
        <f t="shared" si="2"/>
        <v>45930</v>
      </c>
    </row>
    <row r="14" spans="1:29" ht="30" x14ac:dyDescent="0.25">
      <c r="A14" s="3">
        <v>2025</v>
      </c>
      <c r="B14" s="4">
        <f t="shared" si="0"/>
        <v>45839</v>
      </c>
      <c r="C14" s="4">
        <f t="shared" si="1"/>
        <v>45930</v>
      </c>
      <c r="D14" t="s">
        <v>76</v>
      </c>
      <c r="E14" t="s">
        <v>133</v>
      </c>
      <c r="F14" s="9" t="s">
        <v>134</v>
      </c>
      <c r="G14" t="s">
        <v>97</v>
      </c>
      <c r="H14" t="s">
        <v>98</v>
      </c>
      <c r="I14" t="s">
        <v>84</v>
      </c>
      <c r="J14" t="s">
        <v>99</v>
      </c>
      <c r="K14" t="s">
        <v>100</v>
      </c>
      <c r="L14" t="s">
        <v>101</v>
      </c>
      <c r="M14" t="s">
        <v>86</v>
      </c>
      <c r="N14" t="s">
        <v>104</v>
      </c>
      <c r="O14">
        <f>+Tabla_590147!A10</f>
        <v>7</v>
      </c>
      <c r="P14" s="5">
        <v>45834</v>
      </c>
      <c r="Q14" s="5">
        <v>45877</v>
      </c>
      <c r="R14" t="s">
        <v>110</v>
      </c>
      <c r="S14" s="6" t="s">
        <v>136</v>
      </c>
      <c r="T14" s="7">
        <v>1098623.7</v>
      </c>
      <c r="U14" s="8">
        <f t="shared" si="3"/>
        <v>1098623.7</v>
      </c>
      <c r="V14" s="6"/>
      <c r="W14" s="6"/>
      <c r="X14" s="6"/>
      <c r="Y14" t="s">
        <v>89</v>
      </c>
      <c r="Z14" s="6"/>
      <c r="AA14" t="s">
        <v>103</v>
      </c>
      <c r="AB14" s="5">
        <f t="shared" si="2"/>
        <v>45930</v>
      </c>
    </row>
    <row r="15" spans="1:29" ht="30" x14ac:dyDescent="0.25">
      <c r="A15" s="3">
        <v>2025</v>
      </c>
      <c r="B15" s="4">
        <f t="shared" si="0"/>
        <v>45839</v>
      </c>
      <c r="C15" s="4">
        <f t="shared" si="1"/>
        <v>45930</v>
      </c>
      <c r="D15" t="s">
        <v>76</v>
      </c>
      <c r="E15" t="s">
        <v>137</v>
      </c>
      <c r="F15" s="9" t="s">
        <v>138</v>
      </c>
      <c r="G15" t="s">
        <v>97</v>
      </c>
      <c r="H15" t="s">
        <v>98</v>
      </c>
      <c r="I15" t="s">
        <v>84</v>
      </c>
      <c r="J15" t="s">
        <v>99</v>
      </c>
      <c r="K15" t="s">
        <v>100</v>
      </c>
      <c r="L15" t="s">
        <v>101</v>
      </c>
      <c r="M15" t="s">
        <v>86</v>
      </c>
      <c r="N15" t="s">
        <v>104</v>
      </c>
      <c r="O15">
        <f>+Tabla_590147!A11</f>
        <v>8</v>
      </c>
      <c r="P15" s="5">
        <v>45859</v>
      </c>
      <c r="Q15" s="5">
        <v>45898</v>
      </c>
      <c r="R15" t="s">
        <v>108</v>
      </c>
      <c r="S15" s="6" t="s">
        <v>140</v>
      </c>
      <c r="T15" s="7">
        <v>942687.61</v>
      </c>
      <c r="U15" s="8">
        <f t="shared" si="3"/>
        <v>942687.61</v>
      </c>
      <c r="V15" s="6"/>
      <c r="W15" s="6"/>
      <c r="X15" s="6"/>
      <c r="Y15" t="s">
        <v>89</v>
      </c>
      <c r="Z15" s="6"/>
      <c r="AA15" t="s">
        <v>103</v>
      </c>
      <c r="AB15" s="5">
        <f t="shared" si="2"/>
        <v>45930</v>
      </c>
    </row>
    <row r="16" spans="1:29" ht="30" x14ac:dyDescent="0.25">
      <c r="A16" s="3">
        <v>2025</v>
      </c>
      <c r="B16" s="4">
        <f t="shared" si="0"/>
        <v>45839</v>
      </c>
      <c r="C16" s="4">
        <f t="shared" si="1"/>
        <v>45930</v>
      </c>
      <c r="D16" t="s">
        <v>76</v>
      </c>
      <c r="E16" t="s">
        <v>141</v>
      </c>
      <c r="F16" s="10" t="s">
        <v>143</v>
      </c>
      <c r="G16" t="s">
        <v>97</v>
      </c>
      <c r="H16" t="s">
        <v>98</v>
      </c>
      <c r="I16" t="s">
        <v>84</v>
      </c>
      <c r="J16" t="s">
        <v>99</v>
      </c>
      <c r="K16" t="s">
        <v>100</v>
      </c>
      <c r="L16" t="s">
        <v>101</v>
      </c>
      <c r="M16" t="s">
        <v>86</v>
      </c>
      <c r="N16" t="s">
        <v>104</v>
      </c>
      <c r="O16">
        <f>+Tabla_590147!A12</f>
        <v>9</v>
      </c>
      <c r="P16" s="5">
        <v>45957</v>
      </c>
      <c r="Q16" s="5">
        <v>46004</v>
      </c>
      <c r="R16" t="s">
        <v>110</v>
      </c>
      <c r="S16" s="6" t="s">
        <v>144</v>
      </c>
      <c r="T16" s="7">
        <v>1044973.05</v>
      </c>
      <c r="U16" s="8">
        <f t="shared" si="3"/>
        <v>1044973.05</v>
      </c>
      <c r="V16" s="6"/>
      <c r="W16" s="6"/>
      <c r="X16" s="6"/>
      <c r="Y16" t="s">
        <v>89</v>
      </c>
      <c r="Z16" s="6"/>
      <c r="AA16" t="s">
        <v>103</v>
      </c>
      <c r="AB16" s="5">
        <f t="shared" si="2"/>
        <v>45930</v>
      </c>
    </row>
    <row r="17" spans="1:28" ht="30" x14ac:dyDescent="0.25">
      <c r="A17" s="3">
        <v>2025</v>
      </c>
      <c r="B17" s="4">
        <f t="shared" si="0"/>
        <v>45839</v>
      </c>
      <c r="C17" s="4">
        <f t="shared" si="1"/>
        <v>45930</v>
      </c>
      <c r="D17" t="s">
        <v>76</v>
      </c>
      <c r="E17" t="s">
        <v>145</v>
      </c>
      <c r="F17" s="9" t="s">
        <v>146</v>
      </c>
      <c r="G17" t="s">
        <v>106</v>
      </c>
      <c r="H17" t="s">
        <v>98</v>
      </c>
      <c r="I17" t="s">
        <v>84</v>
      </c>
      <c r="J17" t="s">
        <v>99</v>
      </c>
      <c r="K17" t="s">
        <v>100</v>
      </c>
      <c r="L17" t="s">
        <v>101</v>
      </c>
      <c r="M17" t="s">
        <v>86</v>
      </c>
      <c r="N17" t="s">
        <v>104</v>
      </c>
      <c r="O17">
        <f>+Tabla_590147!A13</f>
        <v>10</v>
      </c>
      <c r="P17" s="5">
        <v>45793</v>
      </c>
      <c r="Q17" s="5">
        <v>45829</v>
      </c>
      <c r="R17" t="s">
        <v>108</v>
      </c>
      <c r="S17" s="6" t="s">
        <v>148</v>
      </c>
      <c r="T17" s="7">
        <v>471489.78</v>
      </c>
      <c r="U17" s="8">
        <f t="shared" si="3"/>
        <v>471489.78</v>
      </c>
      <c r="V17" s="6"/>
      <c r="W17" s="6"/>
      <c r="X17" s="6"/>
      <c r="Y17" t="s">
        <v>89</v>
      </c>
      <c r="Z17" s="6"/>
      <c r="AA17" t="s">
        <v>103</v>
      </c>
      <c r="AB17" s="5">
        <f t="shared" si="2"/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42" xr:uid="{00000000-0002-0000-0000-000000000000}">
      <formula1>Hidden_13</formula1>
    </dataValidation>
    <dataValidation type="list" allowBlank="1" showErrorMessage="1" sqref="I8:I142" xr:uid="{00000000-0002-0000-0000-000001000000}">
      <formula1>Hidden_28</formula1>
    </dataValidation>
    <dataValidation type="list" allowBlank="1" showErrorMessage="1" sqref="M8:M142" xr:uid="{00000000-0002-0000-0000-000002000000}">
      <formula1>Hidden_312</formula1>
    </dataValidation>
    <dataValidation type="list" allowBlank="1" showErrorMessage="1" sqref="Y8:Y142" xr:uid="{00000000-0002-0000-0000-000003000000}">
      <formula1>Hidden_424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52.5703125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115</v>
      </c>
      <c r="C4" t="s">
        <v>107</v>
      </c>
      <c r="D4" t="s">
        <v>102</v>
      </c>
    </row>
    <row r="5" spans="1:4" x14ac:dyDescent="0.25">
      <c r="A5">
        <v>2</v>
      </c>
      <c r="B5" t="s">
        <v>119</v>
      </c>
      <c r="C5" t="str">
        <f>+C4</f>
        <v xml:space="preserve">MUNICIPIO DE </v>
      </c>
      <c r="D5" t="str">
        <f>+D4</f>
        <v>XOCHISTLAHUACA</v>
      </c>
    </row>
    <row r="6" spans="1:4" x14ac:dyDescent="0.25">
      <c r="A6">
        <v>3</v>
      </c>
      <c r="B6" t="str">
        <f>+B4</f>
        <v>LOCALIDAD DE COZOYOAPAN</v>
      </c>
      <c r="C6" t="s">
        <v>107</v>
      </c>
      <c r="D6" t="s">
        <v>102</v>
      </c>
    </row>
    <row r="7" spans="1:4" x14ac:dyDescent="0.25">
      <c r="A7">
        <v>4</v>
      </c>
      <c r="B7" t="s">
        <v>126</v>
      </c>
      <c r="C7" t="str">
        <f>+C6</f>
        <v xml:space="preserve">MUNICIPIO DE </v>
      </c>
      <c r="D7" t="s">
        <v>102</v>
      </c>
    </row>
    <row r="8" spans="1:4" x14ac:dyDescent="0.25">
      <c r="A8">
        <v>5</v>
      </c>
      <c r="B8" t="s">
        <v>127</v>
      </c>
      <c r="C8" t="str">
        <f t="shared" ref="C8:C13" si="0">+C7</f>
        <v xml:space="preserve">MUNICIPIO DE </v>
      </c>
      <c r="D8" t="s">
        <v>102</v>
      </c>
    </row>
    <row r="9" spans="1:4" x14ac:dyDescent="0.25">
      <c r="A9">
        <v>6</v>
      </c>
      <c r="B9" t="s">
        <v>131</v>
      </c>
      <c r="C9" t="str">
        <f t="shared" si="0"/>
        <v xml:space="preserve">MUNICIPIO DE </v>
      </c>
      <c r="D9" t="s">
        <v>102</v>
      </c>
    </row>
    <row r="10" spans="1:4" x14ac:dyDescent="0.25">
      <c r="A10">
        <v>7</v>
      </c>
      <c r="B10" t="s">
        <v>135</v>
      </c>
      <c r="C10" t="str">
        <f t="shared" si="0"/>
        <v xml:space="preserve">MUNICIPIO DE </v>
      </c>
      <c r="D10" t="s">
        <v>102</v>
      </c>
    </row>
    <row r="11" spans="1:4" x14ac:dyDescent="0.25">
      <c r="A11">
        <v>8</v>
      </c>
      <c r="B11" t="s">
        <v>139</v>
      </c>
      <c r="C11" t="str">
        <f t="shared" si="0"/>
        <v xml:space="preserve">MUNICIPIO DE </v>
      </c>
      <c r="D11" t="s">
        <v>102</v>
      </c>
    </row>
    <row r="12" spans="1:4" x14ac:dyDescent="0.25">
      <c r="A12">
        <v>9</v>
      </c>
      <c r="B12" t="s">
        <v>142</v>
      </c>
      <c r="C12" t="str">
        <f t="shared" si="0"/>
        <v xml:space="preserve">MUNICIPIO DE </v>
      </c>
      <c r="D12" t="s">
        <v>102</v>
      </c>
    </row>
    <row r="13" spans="1:4" x14ac:dyDescent="0.25">
      <c r="A13">
        <v>10</v>
      </c>
      <c r="B13" t="s">
        <v>147</v>
      </c>
      <c r="C13" t="str">
        <f t="shared" si="0"/>
        <v xml:space="preserve">MUNICIPIO DE </v>
      </c>
      <c r="D1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2024-11-15T19:58:49Z</dcterms:created>
  <dcterms:modified xsi:type="dcterms:W3CDTF">2025-10-26T17:44:37Z</dcterms:modified>
</cp:coreProperties>
</file>