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F:\AREAS ADMINISTRATIVAS\2025\TRIMESTRE III\FORMATOS OBRAS\"/>
    </mc:Choice>
  </mc:AlternateContent>
  <xr:revisionPtr revIDLastSave="0" documentId="13_ncr:1_{FE695F03-F0FB-4CD4-B117-39FD771BB7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_Tabla_5788064">[1]Hidden_1_Tabla_578806!$A$1:$A$2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[1]Hidden_5!$A$1:$A$2</definedName>
    <definedName name="Hidden_617">Hidden_6!$A$1:$A$26</definedName>
    <definedName name="Hidden_629">[1]Hidden_6!$A$1:$A$26</definedName>
    <definedName name="Hidden_721">Hidden_7!$A$1:$A$41</definedName>
    <definedName name="Hidden_733">[1]Hidden_7!$A$1:$A$41</definedName>
    <definedName name="Hidden_828">Hidden_8!$A$1:$A$32</definedName>
    <definedName name="Hidden_840">[1]Hidden_8!$A$1:$A$32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2" i="1" l="1"/>
  <c r="AQ23" i="1"/>
  <c r="AQ20" i="1"/>
  <c r="AQ21" i="1"/>
  <c r="AQ22" i="1"/>
  <c r="AQ24" i="1"/>
  <c r="AQ19" i="1"/>
  <c r="AP19" i="1"/>
  <c r="AP20" i="1"/>
  <c r="AP21" i="1"/>
  <c r="AP23" i="1"/>
  <c r="AP24" i="1"/>
  <c r="AP18" i="1" l="1"/>
  <c r="Y18" i="1"/>
  <c r="AA18" i="1" s="1"/>
  <c r="AP17" i="1"/>
  <c r="Y17" i="1"/>
  <c r="AA17" i="1" s="1"/>
  <c r="AP16" i="1"/>
  <c r="Y16" i="1"/>
  <c r="AA16" i="1" s="1"/>
  <c r="AP15" i="1" l="1"/>
  <c r="W15" i="1"/>
  <c r="AP14" i="1" l="1"/>
  <c r="Y14" i="1" l="1"/>
  <c r="Y15" i="1" s="1"/>
  <c r="K14" i="1"/>
  <c r="AP13" i="1"/>
  <c r="AD13" i="1"/>
  <c r="AA13" i="1"/>
  <c r="S13" i="1"/>
  <c r="Q13" i="1"/>
  <c r="Q14" i="1" s="1"/>
  <c r="Q15" i="1" s="1"/>
  <c r="Q16" i="1" s="1"/>
  <c r="Q17" i="1" s="1"/>
  <c r="AP12" i="1"/>
  <c r="Y12" i="1"/>
  <c r="AA14" i="1" l="1"/>
  <c r="AA15" i="1" s="1"/>
  <c r="AP11" i="1"/>
  <c r="AP10" i="1"/>
  <c r="AA10" i="1"/>
  <c r="U10" i="1"/>
  <c r="AP9" i="1"/>
  <c r="AN9" i="1"/>
  <c r="AN10" i="1" s="1"/>
  <c r="AN11" i="1" s="1"/>
  <c r="AN12" i="1" s="1"/>
  <c r="AN13" i="1" s="1"/>
  <c r="AN14" i="1" s="1"/>
  <c r="AN15" i="1" s="1"/>
  <c r="AN16" i="1" s="1"/>
  <c r="AN17" i="1" s="1"/>
  <c r="AN18" i="1" s="1"/>
  <c r="AN19" i="1" s="1"/>
  <c r="AN20" i="1" s="1"/>
  <c r="AN21" i="1" s="1"/>
  <c r="AN22" i="1" s="1"/>
  <c r="AN23" i="1" s="1"/>
  <c r="AN24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U9" i="1" l="1"/>
  <c r="AU10" i="1" s="1"/>
  <c r="AU11" i="1" s="1"/>
  <c r="AU12" i="1" s="1"/>
  <c r="AU13" i="1" s="1"/>
  <c r="AU14" i="1" s="1"/>
  <c r="AU15" i="1" s="1"/>
  <c r="AU16" i="1" s="1"/>
  <c r="AU17" i="1" s="1"/>
  <c r="AU18" i="1" s="1"/>
  <c r="AU19" i="1" s="1"/>
  <c r="AU20" i="1" s="1"/>
  <c r="AU21" i="1" s="1"/>
  <c r="AU22" i="1" s="1"/>
  <c r="AU23" i="1" s="1"/>
  <c r="AU24" i="1" s="1"/>
</calcChain>
</file>

<file path=xl/sharedStrings.xml><?xml version="1.0" encoding="utf-8"?>
<sst xmlns="http://schemas.openxmlformats.org/spreadsheetml/2006/main" count="751" uniqueCount="387">
  <si>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</si>
  <si>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</si>
  <si>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</si>
  <si>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</si>
  <si>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</si>
  <si>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</si>
  <si>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</si>
  <si>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</si>
  <si>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</si>
  <si>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</si>
  <si>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</si>
  <si>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</si>
  <si>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</si>
  <si>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</si>
  <si>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</si>
  <si>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</si>
  <si>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</si>
  <si>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</si>
  <si>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</si>
  <si>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</si>
  <si>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</si>
  <si>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</si>
  <si>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</si>
  <si>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</si>
  <si>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</si>
  <si>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</si>
  <si>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</si>
  <si>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</si>
  <si>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</si>
  <si>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</si>
  <si>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</si>
  <si>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</si>
  <si>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</si>
  <si>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</si>
  <si>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</si>
  <si>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</si>
  <si>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</si>
  <si>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</si>
  <si>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</si>
  <si>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</si>
  <si>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</si>
  <si>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</si>
  <si>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</si>
  <si>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</si>
  <si>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</si>
  <si>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</si>
  <si>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</si>
  <si>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</si>
  <si>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</si>
  <si>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</si>
  <si>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</si>
  <si>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</si>
  <si>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</si>
  <si>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</si>
  <si>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</si>
  <si>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</si>
  <si>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</si>
  <si>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</si>
  <si>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</si>
  <si>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</si>
  <si>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</si>
  <si>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</si>
  <si>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</si>
  <si>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</si>
  <si>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</si>
  <si>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</si>
  <si>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</si>
  <si>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</si>
  <si>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</si>
  <si>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</si>
  <si>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</si>
  <si>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</si>
  <si>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</si>
  <si>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</si>
  <si>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</si>
  <si>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</si>
  <si>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</si>
  <si>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</si>
  <si>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</si>
  <si>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</si>
  <si>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</si>
  <si>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</si>
  <si>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</si>
  <si>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</si>
  <si>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</si>
  <si>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</si>
  <si>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</si>
  <si>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</si>
  <si>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</si>
  <si>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</si>
  <si>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</si>
  <si>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</si>
  <si>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</si>
  <si>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</si>
  <si>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</si>
  <si>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</si>
  <si>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</si>
  <si>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</si>
  <si>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</si>
  <si>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</si>
  <si>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</si>
  <si>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</si>
  <si>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</si>
  <si>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</si>
  <si>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</si>
  <si>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</si>
  <si>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</si>
  <si>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</si>
  <si>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</si>
  <si>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</si>
  <si>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</si>
  <si>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</si>
  <si>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</si>
  <si>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</si>
  <si>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</si>
  <si>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</si>
  <si>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</si>
  <si>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</si>
  <si>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</si>
  <si>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</si>
  <si>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</si>
  <si>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</si>
  <si>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</si>
  <si>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</si>
  <si>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</si>
  <si>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</si>
  <si>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</si>
  <si>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</si>
  <si>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</si>
  <si>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</si>
  <si>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</si>
  <si>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</si>
  <si>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</si>
  <si>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</si>
  <si>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</si>
  <si>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</si>
  <si>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</si>
  <si>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</si>
  <si>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</si>
  <si>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</si>
  <si>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</si>
  <si>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</si>
  <si>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</si>
  <si>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</si>
  <si>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</si>
  <si>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</si>
  <si>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</si>
  <si>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</si>
  <si>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</si>
  <si>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</si>
  <si>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</si>
  <si>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</si>
  <si>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</si>
  <si>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</si>
  <si>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</si>
  <si>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</si>
  <si>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</si>
  <si>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</si>
  <si>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</si>
  <si>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</si>
  <si>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</si>
  <si>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</si>
  <si>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</si>
  <si>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</si>
  <si>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</si>
  <si>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</si>
  <si>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</si>
  <si>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</si>
  <si>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</si>
  <si>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</si>
  <si>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</si>
  <si>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</si>
  <si>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</si>
  <si>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</si>
  <si>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</si>
  <si>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</si>
  <si>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</si>
  <si>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</si>
  <si>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</si>
  <si>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</si>
  <si>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</si>
  <si>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</si>
  <si>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</si>
  <si>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</si>
  <si>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</si>
  <si>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</si>
  <si>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</si>
  <si>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</si>
  <si>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</si>
  <si>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</si>
  <si>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</si>
  <si>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</si>
  <si>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</si>
  <si>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</si>
  <si>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</si>
  <si>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</si>
  <si>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</si>
  <si>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</si>
  <si>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</si>
  <si>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</si>
  <si>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</si>
  <si>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</si>
  <si>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</si>
  <si>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</si>
  <si>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</si>
  <si>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</si>
  <si>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</si>
  <si>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</si>
  <si>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</si>
  <si>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</si>
  <si>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</si>
  <si>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</si>
  <si>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</si>
  <si>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</si>
  <si>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</si>
  <si>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</si>
  <si>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</si>
  <si>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</si>
  <si>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</si>
  <si>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</si>
  <si>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</si>
  <si>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</si>
  <si>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</si>
  <si>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MARTINEZ</t>
  </si>
  <si>
    <t>ROMERO</t>
  </si>
  <si>
    <t>mediana</t>
  </si>
  <si>
    <t>mexico</t>
  </si>
  <si>
    <t>ACAPULCO</t>
  </si>
  <si>
    <t>SN</t>
  </si>
  <si>
    <t>CONSTANCIA DE SITUACION FISCAL</t>
  </si>
  <si>
    <t xml:space="preserve">ELEYDY </t>
  </si>
  <si>
    <t xml:space="preserve">MIRANDA </t>
  </si>
  <si>
    <t>CASTILLO</t>
  </si>
  <si>
    <t>CCO210505UCA</t>
  </si>
  <si>
    <t>CONSTRUCCION DE OBRAS DE URBANIZACION. ETC</t>
  </si>
  <si>
    <t>RENE JUAREZ CISNERO</t>
  </si>
  <si>
    <t>CHILPANCINGO DE LOS BRAVOS</t>
  </si>
  <si>
    <t xml:space="preserve">ELEYDI </t>
  </si>
  <si>
    <t>747-517-26-58</t>
  </si>
  <si>
    <t>CAFERS CONSTRUCCIONES S.A DE C.V</t>
  </si>
  <si>
    <t>MEDIANA</t>
  </si>
  <si>
    <t>MEXICO</t>
  </si>
  <si>
    <t>JOSE EDUARDO</t>
  </si>
  <si>
    <t>JOSE EDUARDO MARTINEZ ROMERO</t>
  </si>
  <si>
    <t>CONSTRUCCIONES DE INGENIERÍA CIVIL U OBRA PESADA</t>
  </si>
  <si>
    <t>JUAN GRACIA JIMENEZ</t>
  </si>
  <si>
    <t>S/N</t>
  </si>
  <si>
    <t>OMETEPEC</t>
  </si>
  <si>
    <t>741 412 0465</t>
  </si>
  <si>
    <t>SALINAS</t>
  </si>
  <si>
    <t>COMERCIALIZADORA Y CONSTRUCCION EMPORIO MARTSAL S.A DE C.V</t>
  </si>
  <si>
    <t>CCE171013AN5</t>
  </si>
  <si>
    <t>MIRAMAR</t>
  </si>
  <si>
    <t>7A</t>
  </si>
  <si>
    <t>NO ESPECIFICADA EN EL CATALAGO</t>
  </si>
  <si>
    <t>744 483 59 63</t>
  </si>
  <si>
    <t>REY DAVID</t>
  </si>
  <si>
    <t xml:space="preserve">MEZA </t>
  </si>
  <si>
    <t>LEYVA</t>
  </si>
  <si>
    <t>GCM150929II 1</t>
  </si>
  <si>
    <t xml:space="preserve">CONSTRUCCION DE CARRETERAS, AUTOPISTA, TERRACERÍAS Y PUENTES. </t>
  </si>
  <si>
    <t>16 DE SEPTIEMBRE</t>
  </si>
  <si>
    <t>COCHOAPA</t>
  </si>
  <si>
    <t xml:space="preserve">REY DAVID </t>
  </si>
  <si>
    <t>MEZA</t>
  </si>
  <si>
    <t>741 126 90 58</t>
  </si>
  <si>
    <t>KARLA JOANA</t>
  </si>
  <si>
    <t>MILLAN</t>
  </si>
  <si>
    <t>OREA</t>
  </si>
  <si>
    <t>CONSTRUCCION Y MATERIALES MARMI</t>
  </si>
  <si>
    <t>CHICA</t>
  </si>
  <si>
    <t>MIOK970416263</t>
  </si>
  <si>
    <t>COMERCIO POR MAYOR DE CEMENTO, TABIQUE Y GRAVAS</t>
  </si>
  <si>
    <t>ANTONIO GUZMAN</t>
  </si>
  <si>
    <t>KARLA JOANNA</t>
  </si>
  <si>
    <t>741 118  8460</t>
  </si>
  <si>
    <t>JUAN BERNARDO</t>
  </si>
  <si>
    <t>DE LA CRUZ</t>
  </si>
  <si>
    <t>MACJ911025DY5</t>
  </si>
  <si>
    <t>OTRAS CONSTRUCCIONES DE INGENIERÍA CIVIL U OBRAS PESADA</t>
  </si>
  <si>
    <t>741 109 43 71</t>
  </si>
  <si>
    <t>MARCELINO</t>
  </si>
  <si>
    <t>RUIZ</t>
  </si>
  <si>
    <t>PINEDA</t>
  </si>
  <si>
    <t>MARCELINO RUIZ PINEDA</t>
  </si>
  <si>
    <t>RUPN7406025Y8</t>
  </si>
  <si>
    <t>IGNACIO ZARAGOZA</t>
  </si>
  <si>
    <t>741 124 25 51</t>
  </si>
  <si>
    <t xml:space="preserve">ROBERTO </t>
  </si>
  <si>
    <t>GARCÍA</t>
  </si>
  <si>
    <t>ROLDAN</t>
  </si>
  <si>
    <t>DAVKA CONSTRUCCIONES S. A. de C. V.</t>
  </si>
  <si>
    <t>DCO140402DR1</t>
  </si>
  <si>
    <t>EL CALVARIO</t>
  </si>
  <si>
    <t>GARCIA</t>
  </si>
  <si>
    <t>741 109 55 63</t>
  </si>
  <si>
    <t>VICTOR BRADLY</t>
  </si>
  <si>
    <t>CRISOSTOMO</t>
  </si>
  <si>
    <t>RAMIREZ</t>
  </si>
  <si>
    <t>VICTOR BRADLY CRISOSTOMO RAMIREZ</t>
  </si>
  <si>
    <t>CIRV960211FA6</t>
  </si>
  <si>
    <t>EMILIANO ZAPATA</t>
  </si>
  <si>
    <t>XOCHISTLAHUACA</t>
  </si>
  <si>
    <t xml:space="preserve">CRISOSTOMO </t>
  </si>
  <si>
    <t>741 124 44 95</t>
  </si>
  <si>
    <t>sannic986@gmail.com</t>
  </si>
  <si>
    <t>MARIA ESTER</t>
  </si>
  <si>
    <t>SOLARES</t>
  </si>
  <si>
    <t>LORENZO</t>
  </si>
  <si>
    <t>CONSTRUCCIONES Y PROYECTOS SOLARES</t>
  </si>
  <si>
    <t>A HUIXTEPEC</t>
  </si>
  <si>
    <t>745 123 41 46</t>
  </si>
  <si>
    <t>esthersolares91@gmail.com</t>
  </si>
  <si>
    <t>ROSA HILARIA</t>
  </si>
  <si>
    <t xml:space="preserve">BELTRAN </t>
  </si>
  <si>
    <t>BLANCO</t>
  </si>
  <si>
    <t>Vialbe s.a de c.v</t>
  </si>
  <si>
    <t>GRANDE</t>
  </si>
  <si>
    <t>SOLE91110132A</t>
  </si>
  <si>
    <t>VIA161025N56</t>
  </si>
  <si>
    <t>ADMINISTRACION Y SUPERVICION DE CONSTRUCCIONE DE OBRAS PARA EL TRATAMIENTO, DISTRIBUCION Y SUMINISTRO DE AGUA, DRENAJE Y RIEGO.</t>
  </si>
  <si>
    <t xml:space="preserve">AYUTLA MZ </t>
  </si>
  <si>
    <t>747 47 8 61 90</t>
  </si>
  <si>
    <t>vialbeproyectos_apas@hotmail.com</t>
  </si>
  <si>
    <t>MARE551012AU5</t>
  </si>
  <si>
    <t xml:space="preserve">jems87@hotmail.com </t>
  </si>
  <si>
    <t>cafersconstrucciones@outlook.com</t>
  </si>
  <si>
    <t>GRUPO CONSTRUCTOR MEZLEY DE LA COSTA SA DE CV.</t>
  </si>
  <si>
    <t>MEZLEY2015@hotmail.com</t>
  </si>
  <si>
    <t>karlajoannamillanorea@gmail.com</t>
  </si>
  <si>
    <t>CONSTRUCCION Y TOPOGRAFÍA GEOMACI</t>
  </si>
  <si>
    <t>GEOMACJ9110@GMAIL.COM</t>
  </si>
  <si>
    <t>mr-212@outlook.com</t>
  </si>
  <si>
    <t>davka_12@outlook.com</t>
  </si>
  <si>
    <t>HILARIO</t>
  </si>
  <si>
    <t>GOMEZ</t>
  </si>
  <si>
    <t>GIL</t>
  </si>
  <si>
    <t>HILARIO GOMEZ GIL</t>
  </si>
  <si>
    <t>ELEYDI</t>
  </si>
  <si>
    <t>MIRANDA</t>
  </si>
  <si>
    <t xml:space="preserve">CAFERS CONSTRUCCIONES S.A DE C.V </t>
  </si>
  <si>
    <t>EDITH</t>
  </si>
  <si>
    <t>APOSTOL</t>
  </si>
  <si>
    <t>LOPEZ</t>
  </si>
  <si>
    <t>EDITH APOSTOL LOPEZ</t>
  </si>
  <si>
    <t xml:space="preserve">DANIEL </t>
  </si>
  <si>
    <t>HIGUERA</t>
  </si>
  <si>
    <t>PALACIO</t>
  </si>
  <si>
    <t>DANIEL HIGUERA PALACIO</t>
  </si>
  <si>
    <t xml:space="preserve">ITZEL </t>
  </si>
  <si>
    <t>ITZEL GOMEZ GIL</t>
  </si>
  <si>
    <t xml:space="preserve">EDER </t>
  </si>
  <si>
    <t xml:space="preserve">NICOLAS </t>
  </si>
  <si>
    <t>EDER NICOLAS DE LA CRUZ</t>
  </si>
  <si>
    <t>GOHG931125EJ7</t>
  </si>
  <si>
    <t>AOLE760527HR2</t>
  </si>
  <si>
    <t>HIPD960128J88</t>
  </si>
  <si>
    <t>GOGI0101067H0</t>
  </si>
  <si>
    <t>NICE0010138E6</t>
  </si>
  <si>
    <t>JOSE MARÍA ALVAREZ</t>
  </si>
  <si>
    <t>CAMPO AEREO</t>
  </si>
  <si>
    <t xml:space="preserve">COLONIA VILLA MODERNA </t>
  </si>
  <si>
    <t>CHILPANCINGO</t>
  </si>
  <si>
    <t>COLONIA CENTRO</t>
  </si>
  <si>
    <t>CALLE AGUSTIN ITURBIDE</t>
  </si>
  <si>
    <t>CALLE FRANCISCO JAVIER MINA</t>
  </si>
  <si>
    <t>COLONIA SAN ANTONIO LOCALIDAD PUEBLO NUEVO</t>
  </si>
  <si>
    <t>LAS MINAS</t>
  </si>
  <si>
    <t>TLACOACHISTLAHUACA</t>
  </si>
  <si>
    <t>CONSTRUCCION DE OBRAS DE URBANIZACION,  OTRAS CONSTRUCCIONES DE INGENIERÍA CIVIL U OBRAS PESADAS</t>
  </si>
  <si>
    <t>DIRECION DE OBRAS PÚBLICAS</t>
  </si>
  <si>
    <t>747 741  52 35</t>
  </si>
  <si>
    <t>COMERCIO POR MAYOREOS DE OTROS MATERIALES PARA LA CONSTRUCCION U OBRAS PESADA</t>
  </si>
  <si>
    <t xml:space="preserve">741 134 67 85 </t>
  </si>
  <si>
    <t>edernicolas009@gmail.com</t>
  </si>
  <si>
    <t>COMERCIOP AL POR MAYOREO DE CEMENTO, TABIQUE, Y GRAVA, OTRAS CONSTRUCCIONES DE INGENIERÍA CIVIL U OBRA PESADA</t>
  </si>
  <si>
    <t>741 125 11 85</t>
  </si>
  <si>
    <t>gomezgilhilario@gmail.com</t>
  </si>
  <si>
    <t>TALAPA</t>
  </si>
  <si>
    <t>VARRIO TALAPA</t>
  </si>
  <si>
    <t>741 124 07 69</t>
  </si>
  <si>
    <t>gomezgilitzel4@gmail.com</t>
  </si>
  <si>
    <t>CONSTRUCCION DE CARRETERAS, AUTOPISTA, TERRACERÍAS Y PUENTES. U OTRAS CONSTRUCCIONES DE INGENIERÌA CIVIL U OBRA PESADA.</t>
  </si>
  <si>
    <t>741 122 51 81</t>
  </si>
  <si>
    <t>edilope@hotmail.com</t>
  </si>
  <si>
    <t>744 163 34 65</t>
  </si>
  <si>
    <t>jcali2730@gmail.com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</si>
</sst>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3" borderId="1" xfId="1" applyFont="1" applyBorder="1" applyAlignment="1">
      <alignment horizontal="center" wrapText="1"/>
    </xf>
    <xf numFmtId="0" fontId="3" fillId="3" borderId="1" xfId="1" applyFont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3" borderId="1" xfId="1" applyBorder="1" applyAlignment="1">
      <alignment horizontal="center" wrapText="1"/>
    </xf>
    <xf numFmtId="0" fontId="5" fillId="0" borderId="1" xfId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5" fillId="3" borderId="1" xfId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REAS%20ADMINISTRATIVAS\2025\TRIMESTRE%20III\FORMATOS%20OBRAS\28-LGT_Art_70_Fr_XXVIII%20JULIO-SEPTIEMBRE%202025.xlsx" TargetMode="External"/><Relationship Id="rId1" Type="http://schemas.openxmlformats.org/officeDocument/2006/relationships/externalLinkPath" Target="28-LGT_Art_70_Fr_XXVIII%20JULIO-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>
        <row r="1">
          <cell r="A1" t="str">
            <v>Hombre</v>
          </cell>
        </row>
        <row r="2">
          <cell r="A2" t="str">
            <v>Mujer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arlajoannamillanorea@gmail.com" TargetMode="External"/><Relationship Id="rId13" Type="http://schemas.openxmlformats.org/officeDocument/2006/relationships/hyperlink" Target="mailto:esthersolares91@gmail.com" TargetMode="External"/><Relationship Id="rId18" Type="http://schemas.openxmlformats.org/officeDocument/2006/relationships/hyperlink" Target="mailto:gomezgilitzel4@gmail.com" TargetMode="External"/><Relationship Id="rId3" Type="http://schemas.openxmlformats.org/officeDocument/2006/relationships/hyperlink" Target="mailto:vialbeproyectos_apas@hotmail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MEZLEY2015@hotmail.com" TargetMode="External"/><Relationship Id="rId12" Type="http://schemas.openxmlformats.org/officeDocument/2006/relationships/hyperlink" Target="mailto:sannic986@gmail.com" TargetMode="External"/><Relationship Id="rId17" Type="http://schemas.openxmlformats.org/officeDocument/2006/relationships/hyperlink" Target="mailto:gomezgilhilario@gmail.com" TargetMode="External"/><Relationship Id="rId2" Type="http://schemas.openxmlformats.org/officeDocument/2006/relationships/hyperlink" Target="mailto:esthersolares91@gmail.com" TargetMode="External"/><Relationship Id="rId16" Type="http://schemas.openxmlformats.org/officeDocument/2006/relationships/hyperlink" Target="mailto:edernicolas009@gmail.com" TargetMode="External"/><Relationship Id="rId20" Type="http://schemas.openxmlformats.org/officeDocument/2006/relationships/hyperlink" Target="mailto:jcali2730@gmail.com" TargetMode="External"/><Relationship Id="rId1" Type="http://schemas.openxmlformats.org/officeDocument/2006/relationships/hyperlink" Target="mailto:sannic986@gmail.com" TargetMode="External"/><Relationship Id="rId6" Type="http://schemas.openxmlformats.org/officeDocument/2006/relationships/hyperlink" Target="mailto:jems87@hotmail.com" TargetMode="External"/><Relationship Id="rId11" Type="http://schemas.openxmlformats.org/officeDocument/2006/relationships/hyperlink" Target="mailto:davka_12@outlook.com" TargetMode="External"/><Relationship Id="rId5" Type="http://schemas.openxmlformats.org/officeDocument/2006/relationships/hyperlink" Target="mailto:cafersconstrucciones@outlook.com" TargetMode="External"/><Relationship Id="rId15" Type="http://schemas.openxmlformats.org/officeDocument/2006/relationships/hyperlink" Target="mailto:cafersconstrucciones@outlook.com" TargetMode="External"/><Relationship Id="rId10" Type="http://schemas.openxmlformats.org/officeDocument/2006/relationships/hyperlink" Target="mailto:mr-212@outlook.com" TargetMode="External"/><Relationship Id="rId19" Type="http://schemas.openxmlformats.org/officeDocument/2006/relationships/hyperlink" Target="mailto:edilope@hotmail.com" TargetMode="External"/><Relationship Id="rId4" Type="http://schemas.openxmlformats.org/officeDocument/2006/relationships/hyperlink" Target="mailto:jems87@hotmail.com" TargetMode="External"/><Relationship Id="rId9" Type="http://schemas.openxmlformats.org/officeDocument/2006/relationships/hyperlink" Target="mailto:GEOMACJ9110@GMAIL.COM" TargetMode="External"/><Relationship Id="rId14" Type="http://schemas.openxmlformats.org/officeDocument/2006/relationships/hyperlink" Target="mailto:vialbeproyectos_apa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4"/>
  <sheetViews>
    <sheetView tabSelected="1" topLeftCell="P21" workbookViewId="0">
      <selection activeCell="R27" sqref="R27"/>
    </sheetView>
  </sheetViews>
  <sheetFormatPr baseColWidth="10" defaultColWidth="9.140625" defaultRowHeight="15" x14ac:dyDescent="0.25"/>
  <cols>
    <col min="1" max="1" width="8" style="22" bestFit="1" customWidth="1"/>
    <col min="2" max="2" width="27.7109375" style="22" customWidth="1"/>
    <col min="3" max="3" width="25.7109375" style="22" customWidth="1"/>
    <col min="4" max="4" width="35.140625" style="22" customWidth="1"/>
    <col min="5" max="5" width="29.5703125" style="22" customWidth="1"/>
    <col min="6" max="6" width="27.5703125" style="22" customWidth="1"/>
    <col min="7" max="7" width="37" style="22" customWidth="1"/>
    <col min="8" max="8" width="41.5703125" style="22" customWidth="1"/>
    <col min="9" max="9" width="63.42578125" style="22" bestFit="1" customWidth="1"/>
    <col min="10" max="10" width="55" style="22" bestFit="1" customWidth="1"/>
    <col min="11" max="11" width="12.85546875" style="22" bestFit="1" customWidth="1"/>
    <col min="12" max="12" width="48.7109375" style="22" bestFit="1" customWidth="1"/>
    <col min="13" max="13" width="44.28515625" style="22" bestFit="1" customWidth="1"/>
    <col min="14" max="14" width="79.5703125" style="22" bestFit="1" customWidth="1"/>
    <col min="15" max="15" width="49" style="22" bestFit="1" customWidth="1"/>
    <col min="16" max="16" width="62.28515625" style="22" bestFit="1" customWidth="1"/>
    <col min="17" max="17" width="30.7109375" style="22" bestFit="1" customWidth="1"/>
    <col min="18" max="18" width="36.85546875" style="22" bestFit="1" customWidth="1"/>
    <col min="19" max="19" width="33" style="22" bestFit="1" customWidth="1"/>
    <col min="20" max="20" width="28.28515625" style="22" bestFit="1" customWidth="1"/>
    <col min="21" max="21" width="37.85546875" style="22" bestFit="1" customWidth="1"/>
    <col min="22" max="22" width="41.85546875" style="22" bestFit="1" customWidth="1"/>
    <col min="23" max="23" width="36.28515625" style="22" bestFit="1" customWidth="1"/>
    <col min="24" max="24" width="31.85546875" style="22" bestFit="1" customWidth="1"/>
    <col min="25" max="25" width="33.85546875" style="22" bestFit="1" customWidth="1"/>
    <col min="26" max="26" width="31" style="22" bestFit="1" customWidth="1"/>
    <col min="27" max="27" width="44.140625" style="22" bestFit="1" customWidth="1"/>
    <col min="28" max="28" width="40.140625" style="22" bestFit="1" customWidth="1"/>
    <col min="29" max="29" width="39.42578125" style="22" bestFit="1" customWidth="1"/>
    <col min="30" max="30" width="26" style="22" bestFit="1" customWidth="1"/>
    <col min="31" max="31" width="39.140625" style="22" bestFit="1" customWidth="1"/>
    <col min="32" max="32" width="41.5703125" style="22" bestFit="1" customWidth="1"/>
    <col min="33" max="33" width="39.85546875" style="22" bestFit="1" customWidth="1"/>
    <col min="34" max="34" width="42.42578125" style="22" bestFit="1" customWidth="1"/>
    <col min="35" max="35" width="42.140625" style="22" bestFit="1" customWidth="1"/>
    <col min="36" max="36" width="48" style="22" bestFit="1" customWidth="1"/>
    <col min="37" max="37" width="49.85546875" style="22" bestFit="1" customWidth="1"/>
    <col min="38" max="38" width="53.140625" style="22" bestFit="1" customWidth="1"/>
    <col min="39" max="39" width="48.28515625" style="22" bestFit="1" customWidth="1"/>
    <col min="40" max="40" width="39.42578125" style="22" bestFit="1" customWidth="1"/>
    <col min="41" max="41" width="43.7109375" style="22" bestFit="1" customWidth="1"/>
    <col min="42" max="42" width="46.7109375" style="22" bestFit="1" customWidth="1"/>
    <col min="43" max="43" width="58.140625" style="22" bestFit="1" customWidth="1"/>
    <col min="44" max="44" width="63.85546875" style="22" bestFit="1" customWidth="1"/>
    <col min="45" max="45" width="59" style="22" bestFit="1" customWidth="1"/>
    <col min="46" max="46" width="73.140625" style="22" bestFit="1" customWidth="1"/>
    <col min="47" max="47" width="20" style="22" bestFit="1" customWidth="1"/>
    <col min="48" max="48" width="8" style="22" bestFit="1" customWidth="1"/>
    <col min="49" max="16384" width="9.140625" style="22"/>
  </cols>
  <sheetData>
    <row r="1" spans="1:48" hidden="1" x14ac:dyDescent="0.25">
      <c r="A1" s="22" t="s">
        <v>0</v>
      </c>
    </row>
    <row r="2" spans="1:4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5">
      <c r="A4" s="22" t="s">
        <v>7</v>
      </c>
      <c r="B4" s="22" t="s">
        <v>8</v>
      </c>
      <c r="C4" s="22" t="s">
        <v>8</v>
      </c>
      <c r="D4" s="22" t="s">
        <v>9</v>
      </c>
      <c r="E4" s="22" t="s">
        <v>7</v>
      </c>
      <c r="F4" s="22" t="s">
        <v>7</v>
      </c>
      <c r="G4" s="22" t="s">
        <v>7</v>
      </c>
      <c r="H4" s="22" t="s">
        <v>9</v>
      </c>
      <c r="I4" s="22" t="s">
        <v>7</v>
      </c>
      <c r="J4" s="22" t="s">
        <v>10</v>
      </c>
      <c r="K4" s="22" t="s">
        <v>7</v>
      </c>
      <c r="L4" s="22" t="s">
        <v>9</v>
      </c>
      <c r="M4" s="22" t="s">
        <v>7</v>
      </c>
      <c r="N4" s="22" t="s">
        <v>7</v>
      </c>
      <c r="O4" s="22" t="s">
        <v>9</v>
      </c>
      <c r="P4" s="22" t="s">
        <v>9</v>
      </c>
      <c r="Q4" s="22" t="s">
        <v>11</v>
      </c>
      <c r="R4" s="22" t="s">
        <v>9</v>
      </c>
      <c r="S4" s="22" t="s">
        <v>11</v>
      </c>
      <c r="T4" s="22" t="s">
        <v>7</v>
      </c>
      <c r="U4" s="22" t="s">
        <v>7</v>
      </c>
      <c r="V4" s="22" t="s">
        <v>9</v>
      </c>
      <c r="W4" s="22" t="s">
        <v>11</v>
      </c>
      <c r="X4" s="22" t="s">
        <v>7</v>
      </c>
      <c r="Y4" s="22" t="s">
        <v>11</v>
      </c>
      <c r="Z4" s="22" t="s">
        <v>7</v>
      </c>
      <c r="AA4" s="22" t="s">
        <v>11</v>
      </c>
      <c r="AB4" s="22" t="s">
        <v>7</v>
      </c>
      <c r="AC4" s="22" t="s">
        <v>9</v>
      </c>
      <c r="AD4" s="22" t="s">
        <v>7</v>
      </c>
      <c r="AE4" s="22" t="s">
        <v>11</v>
      </c>
      <c r="AF4" s="22" t="s">
        <v>11</v>
      </c>
      <c r="AG4" s="22" t="s">
        <v>11</v>
      </c>
      <c r="AH4" s="22" t="s">
        <v>11</v>
      </c>
      <c r="AI4" s="22" t="s">
        <v>7</v>
      </c>
      <c r="AJ4" s="22" t="s">
        <v>7</v>
      </c>
      <c r="AK4" s="22" t="s">
        <v>7</v>
      </c>
      <c r="AL4" s="22" t="s">
        <v>7</v>
      </c>
      <c r="AM4" s="22" t="s">
        <v>7</v>
      </c>
      <c r="AN4" s="22" t="s">
        <v>7</v>
      </c>
      <c r="AO4" s="22" t="s">
        <v>12</v>
      </c>
      <c r="AP4" s="22" t="s">
        <v>7</v>
      </c>
      <c r="AQ4" s="22" t="s">
        <v>7</v>
      </c>
      <c r="AR4" s="22" t="s">
        <v>12</v>
      </c>
      <c r="AS4" s="22" t="s">
        <v>12</v>
      </c>
      <c r="AT4" s="22" t="s">
        <v>11</v>
      </c>
      <c r="AU4" s="22" t="s">
        <v>13</v>
      </c>
      <c r="AV4" s="22" t="s">
        <v>14</v>
      </c>
    </row>
    <row r="5" spans="1:48" hidden="1" x14ac:dyDescent="0.25">
      <c r="A5" s="22" t="s">
        <v>15</v>
      </c>
      <c r="B5" s="22" t="s">
        <v>16</v>
      </c>
      <c r="C5" s="22" t="s">
        <v>17</v>
      </c>
      <c r="D5" s="22" t="s">
        <v>18</v>
      </c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25</v>
      </c>
      <c r="L5" s="22" t="s">
        <v>26</v>
      </c>
      <c r="M5" s="22" t="s">
        <v>27</v>
      </c>
      <c r="N5" s="22" t="s">
        <v>28</v>
      </c>
      <c r="O5" s="22" t="s">
        <v>29</v>
      </c>
      <c r="P5" s="22" t="s">
        <v>30</v>
      </c>
      <c r="Q5" s="22" t="s">
        <v>31</v>
      </c>
      <c r="R5" s="22" t="s">
        <v>32</v>
      </c>
      <c r="S5" s="22" t="s">
        <v>33</v>
      </c>
      <c r="T5" s="22" t="s">
        <v>34</v>
      </c>
      <c r="U5" s="22" t="s">
        <v>35</v>
      </c>
      <c r="V5" s="22" t="s">
        <v>36</v>
      </c>
      <c r="W5" s="22" t="s">
        <v>37</v>
      </c>
      <c r="X5" s="22" t="s">
        <v>38</v>
      </c>
      <c r="Y5" s="22" t="s">
        <v>39</v>
      </c>
      <c r="Z5" s="22" t="s">
        <v>40</v>
      </c>
      <c r="AA5" s="22" t="s">
        <v>41</v>
      </c>
      <c r="AB5" s="22" t="s">
        <v>42</v>
      </c>
      <c r="AC5" s="22" t="s">
        <v>43</v>
      </c>
      <c r="AD5" s="22" t="s">
        <v>44</v>
      </c>
      <c r="AE5" s="22" t="s">
        <v>45</v>
      </c>
      <c r="AF5" s="22" t="s">
        <v>46</v>
      </c>
      <c r="AG5" s="22" t="s">
        <v>47</v>
      </c>
      <c r="AH5" s="22" t="s">
        <v>48</v>
      </c>
      <c r="AI5" s="22" t="s">
        <v>49</v>
      </c>
      <c r="AJ5" s="22" t="s">
        <v>50</v>
      </c>
      <c r="AK5" s="22" t="s">
        <v>51</v>
      </c>
      <c r="AL5" s="22" t="s">
        <v>52</v>
      </c>
      <c r="AM5" s="22" t="s">
        <v>53</v>
      </c>
      <c r="AN5" s="22" t="s">
        <v>54</v>
      </c>
      <c r="AO5" s="22" t="s">
        <v>55</v>
      </c>
      <c r="AP5" s="22" t="s">
        <v>56</v>
      </c>
      <c r="AQ5" s="22" t="s">
        <v>57</v>
      </c>
      <c r="AR5" s="22" t="s">
        <v>58</v>
      </c>
      <c r="AS5" s="22" t="s">
        <v>59</v>
      </c>
      <c r="AT5" s="22" t="s">
        <v>60</v>
      </c>
      <c r="AU5" s="22" t="s">
        <v>61</v>
      </c>
      <c r="AV5" s="22" t="s">
        <v>62</v>
      </c>
    </row>
    <row r="6" spans="1:48" x14ac:dyDescent="0.25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 x14ac:dyDescent="0.25">
      <c r="A8" s="6">
        <v>2025</v>
      </c>
      <c r="B8" s="21">
        <v>45839</v>
      </c>
      <c r="C8" s="21">
        <v>45930</v>
      </c>
      <c r="D8" s="3" t="s">
        <v>113</v>
      </c>
      <c r="E8" s="3" t="s">
        <v>230</v>
      </c>
      <c r="F8" s="3" t="s">
        <v>231</v>
      </c>
      <c r="G8" s="3" t="s">
        <v>232</v>
      </c>
      <c r="H8" s="6" t="s">
        <v>115</v>
      </c>
      <c r="I8" s="3" t="s">
        <v>239</v>
      </c>
      <c r="J8" s="6"/>
      <c r="K8" s="9" t="s">
        <v>225</v>
      </c>
      <c r="L8" s="6" t="s">
        <v>116</v>
      </c>
      <c r="M8" s="6" t="s">
        <v>226</v>
      </c>
      <c r="N8" s="3" t="s">
        <v>233</v>
      </c>
      <c r="O8" s="6" t="s">
        <v>119</v>
      </c>
      <c r="P8" s="6" t="s">
        <v>151</v>
      </c>
      <c r="Q8" s="3" t="s">
        <v>234</v>
      </c>
      <c r="R8" s="3" t="s">
        <v>166</v>
      </c>
      <c r="S8" s="9" t="s">
        <v>235</v>
      </c>
      <c r="T8" s="4">
        <v>30</v>
      </c>
      <c r="U8" s="4">
        <v>9</v>
      </c>
      <c r="V8" s="6" t="s">
        <v>181</v>
      </c>
      <c r="W8" s="5" t="s">
        <v>236</v>
      </c>
      <c r="X8" s="6"/>
      <c r="Y8" s="5" t="s">
        <v>236</v>
      </c>
      <c r="Z8" s="6">
        <v>12029</v>
      </c>
      <c r="AA8" s="5" t="s">
        <v>236</v>
      </c>
      <c r="AB8" s="6">
        <v>12</v>
      </c>
      <c r="AC8" s="6" t="s">
        <v>119</v>
      </c>
      <c r="AD8" s="6">
        <v>39070</v>
      </c>
      <c r="AE8" s="6"/>
      <c r="AF8" s="6"/>
      <c r="AG8" s="6"/>
      <c r="AH8" s="6"/>
      <c r="AI8" s="3" t="s">
        <v>237</v>
      </c>
      <c r="AJ8" s="3" t="s">
        <v>231</v>
      </c>
      <c r="AK8" s="3" t="s">
        <v>232</v>
      </c>
      <c r="AL8" s="6" t="s">
        <v>238</v>
      </c>
      <c r="AM8" s="7"/>
      <c r="AN8" s="5" t="s">
        <v>229</v>
      </c>
      <c r="AO8" s="7"/>
      <c r="AP8" s="6" t="s">
        <v>238</v>
      </c>
      <c r="AQ8" s="14" t="s">
        <v>326</v>
      </c>
      <c r="AR8" s="6"/>
      <c r="AS8" s="6"/>
      <c r="AT8" s="6" t="s">
        <v>370</v>
      </c>
      <c r="AU8" s="21">
        <v>45930</v>
      </c>
    </row>
    <row r="9" spans="1:48" ht="45" x14ac:dyDescent="0.25">
      <c r="A9" s="6">
        <v>2025</v>
      </c>
      <c r="B9" s="21">
        <v>45839</v>
      </c>
      <c r="C9" s="21">
        <v>45930</v>
      </c>
      <c r="D9" s="3" t="s">
        <v>112</v>
      </c>
      <c r="E9" s="4" t="s">
        <v>242</v>
      </c>
      <c r="F9" s="4" t="s">
        <v>223</v>
      </c>
      <c r="G9" s="4" t="s">
        <v>224</v>
      </c>
      <c r="H9" s="6" t="s">
        <v>114</v>
      </c>
      <c r="I9" s="3" t="s">
        <v>243</v>
      </c>
      <c r="J9" s="6"/>
      <c r="K9" s="6" t="s">
        <v>240</v>
      </c>
      <c r="L9" s="6" t="s">
        <v>116</v>
      </c>
      <c r="M9" s="6" t="s">
        <v>226</v>
      </c>
      <c r="N9" s="3" t="s">
        <v>324</v>
      </c>
      <c r="O9" s="6" t="s">
        <v>119</v>
      </c>
      <c r="P9" s="6" t="s">
        <v>151</v>
      </c>
      <c r="Q9" s="3" t="s">
        <v>244</v>
      </c>
      <c r="R9" s="3" t="s">
        <v>158</v>
      </c>
      <c r="S9" s="9" t="s">
        <v>245</v>
      </c>
      <c r="T9" s="4">
        <v>13</v>
      </c>
      <c r="U9" s="4" t="s">
        <v>246</v>
      </c>
      <c r="V9" s="6" t="s">
        <v>181</v>
      </c>
      <c r="W9" s="11" t="s">
        <v>247</v>
      </c>
      <c r="X9" s="23"/>
      <c r="Y9" s="11" t="s">
        <v>247</v>
      </c>
      <c r="Z9" s="6">
        <v>12046</v>
      </c>
      <c r="AA9" s="11" t="s">
        <v>247</v>
      </c>
      <c r="AB9" s="6">
        <f>+AB8</f>
        <v>12</v>
      </c>
      <c r="AC9" s="6" t="s">
        <v>119</v>
      </c>
      <c r="AD9" s="6">
        <v>41700</v>
      </c>
      <c r="AE9" s="6"/>
      <c r="AF9" s="6"/>
      <c r="AG9" s="6"/>
      <c r="AH9" s="6"/>
      <c r="AI9" s="4" t="s">
        <v>242</v>
      </c>
      <c r="AJ9" s="4" t="s">
        <v>223</v>
      </c>
      <c r="AK9" s="4" t="s">
        <v>224</v>
      </c>
      <c r="AL9" s="6" t="s">
        <v>248</v>
      </c>
      <c r="AM9" s="6"/>
      <c r="AN9" s="5" t="str">
        <f>+AN8</f>
        <v>CONSTANCIA DE SITUACION FISCAL</v>
      </c>
      <c r="AO9" s="6"/>
      <c r="AP9" s="6" t="str">
        <f t="shared" ref="AP9:AP24" si="0">+AL9</f>
        <v>741 412 0465</v>
      </c>
      <c r="AQ9" s="14" t="s">
        <v>325</v>
      </c>
      <c r="AR9" s="6"/>
      <c r="AS9" s="6"/>
      <c r="AT9" s="6" t="s">
        <v>370</v>
      </c>
      <c r="AU9" s="21">
        <f>+AU8</f>
        <v>45930</v>
      </c>
    </row>
    <row r="10" spans="1:48" ht="45" x14ac:dyDescent="0.25">
      <c r="A10" s="6">
        <v>2025</v>
      </c>
      <c r="B10" s="21">
        <v>45839</v>
      </c>
      <c r="C10" s="21">
        <v>45930</v>
      </c>
      <c r="D10" s="3" t="s">
        <v>113</v>
      </c>
      <c r="E10" s="4" t="s">
        <v>242</v>
      </c>
      <c r="F10" s="4" t="s">
        <v>223</v>
      </c>
      <c r="G10" s="4" t="s">
        <v>249</v>
      </c>
      <c r="H10" s="6" t="s">
        <v>114</v>
      </c>
      <c r="I10" s="3" t="s">
        <v>250</v>
      </c>
      <c r="J10" s="6"/>
      <c r="K10" s="6" t="s">
        <v>240</v>
      </c>
      <c r="L10" s="6" t="s">
        <v>116</v>
      </c>
      <c r="M10" s="6" t="s">
        <v>241</v>
      </c>
      <c r="N10" s="3" t="s">
        <v>251</v>
      </c>
      <c r="O10" s="6" t="s">
        <v>119</v>
      </c>
      <c r="P10" s="6" t="s">
        <v>151</v>
      </c>
      <c r="Q10" s="3" t="s">
        <v>279</v>
      </c>
      <c r="R10" s="3" t="s">
        <v>153</v>
      </c>
      <c r="S10" s="9" t="s">
        <v>252</v>
      </c>
      <c r="T10" s="10" t="s">
        <v>253</v>
      </c>
      <c r="U10" s="4" t="str">
        <f>+U9</f>
        <v>S/N</v>
      </c>
      <c r="V10" s="6" t="s">
        <v>181</v>
      </c>
      <c r="W10" s="12" t="s">
        <v>227</v>
      </c>
      <c r="X10" s="23"/>
      <c r="Y10" s="12" t="s">
        <v>254</v>
      </c>
      <c r="Z10" s="6"/>
      <c r="AA10" s="12" t="str">
        <f>+W10</f>
        <v>ACAPULCO</v>
      </c>
      <c r="AB10" s="6">
        <f>+AB9</f>
        <v>12</v>
      </c>
      <c r="AC10" s="6" t="s">
        <v>119</v>
      </c>
      <c r="AD10" s="6">
        <v>41700</v>
      </c>
      <c r="AE10" s="6"/>
      <c r="AF10" s="6"/>
      <c r="AG10" s="6"/>
      <c r="AH10" s="6"/>
      <c r="AI10" s="4" t="s">
        <v>242</v>
      </c>
      <c r="AJ10" s="4" t="s">
        <v>223</v>
      </c>
      <c r="AK10" s="4" t="s">
        <v>249</v>
      </c>
      <c r="AL10" s="6" t="s">
        <v>255</v>
      </c>
      <c r="AM10" s="8"/>
      <c r="AN10" s="5" t="str">
        <f>+AN9</f>
        <v>CONSTANCIA DE SITUACION FISCAL</v>
      </c>
      <c r="AO10" s="6"/>
      <c r="AP10" s="5" t="str">
        <f t="shared" si="0"/>
        <v>744 483 59 63</v>
      </c>
      <c r="AQ10" s="14" t="s">
        <v>325</v>
      </c>
      <c r="AR10" s="6"/>
      <c r="AS10" s="6"/>
      <c r="AT10" s="6" t="s">
        <v>370</v>
      </c>
      <c r="AU10" s="21">
        <f t="shared" ref="AU10:AU24" si="1">+AU9</f>
        <v>45930</v>
      </c>
    </row>
    <row r="11" spans="1:48" ht="45" x14ac:dyDescent="0.25">
      <c r="A11" s="6">
        <v>2025</v>
      </c>
      <c r="B11" s="21">
        <v>45839</v>
      </c>
      <c r="C11" s="21">
        <v>45930</v>
      </c>
      <c r="D11" s="3" t="s">
        <v>113</v>
      </c>
      <c r="E11" s="4" t="s">
        <v>256</v>
      </c>
      <c r="F11" s="4" t="s">
        <v>257</v>
      </c>
      <c r="G11" s="4" t="s">
        <v>258</v>
      </c>
      <c r="H11" s="6" t="s">
        <v>114</v>
      </c>
      <c r="I11" s="3" t="s">
        <v>327</v>
      </c>
      <c r="J11" s="6"/>
      <c r="K11" s="6" t="s">
        <v>240</v>
      </c>
      <c r="L11" s="6" t="s">
        <v>116</v>
      </c>
      <c r="M11" s="6" t="s">
        <v>241</v>
      </c>
      <c r="N11" s="3" t="s">
        <v>259</v>
      </c>
      <c r="O11" s="6" t="s">
        <v>119</v>
      </c>
      <c r="P11" s="6" t="s">
        <v>151</v>
      </c>
      <c r="Q11" s="3" t="s">
        <v>260</v>
      </c>
      <c r="R11" s="3" t="s">
        <v>158</v>
      </c>
      <c r="S11" s="9" t="s">
        <v>261</v>
      </c>
      <c r="T11" s="4" t="s">
        <v>228</v>
      </c>
      <c r="U11" s="4" t="s">
        <v>228</v>
      </c>
      <c r="V11" s="6" t="s">
        <v>181</v>
      </c>
      <c r="W11" s="6" t="s">
        <v>247</v>
      </c>
      <c r="X11" s="6"/>
      <c r="Y11" s="6" t="s">
        <v>262</v>
      </c>
      <c r="Z11" s="6">
        <v>12046</v>
      </c>
      <c r="AA11" s="6" t="s">
        <v>247</v>
      </c>
      <c r="AB11" s="6">
        <f>+AB10</f>
        <v>12</v>
      </c>
      <c r="AC11" s="6" t="s">
        <v>119</v>
      </c>
      <c r="AD11" s="6">
        <v>41770</v>
      </c>
      <c r="AE11" s="6"/>
      <c r="AF11" s="6"/>
      <c r="AG11" s="6"/>
      <c r="AH11" s="6"/>
      <c r="AI11" s="4" t="s">
        <v>263</v>
      </c>
      <c r="AJ11" s="4" t="s">
        <v>264</v>
      </c>
      <c r="AK11" s="4" t="s">
        <v>258</v>
      </c>
      <c r="AL11" s="5" t="s">
        <v>265</v>
      </c>
      <c r="AM11" s="6"/>
      <c r="AN11" s="5" t="str">
        <f>+AN10</f>
        <v>CONSTANCIA DE SITUACION FISCAL</v>
      </c>
      <c r="AO11" s="6"/>
      <c r="AP11" s="5" t="str">
        <f t="shared" si="0"/>
        <v>741 126 90 58</v>
      </c>
      <c r="AQ11" s="15" t="s">
        <v>328</v>
      </c>
      <c r="AR11" s="6"/>
      <c r="AS11" s="6"/>
      <c r="AT11" s="6" t="s">
        <v>370</v>
      </c>
      <c r="AU11" s="21">
        <f t="shared" si="1"/>
        <v>45930</v>
      </c>
    </row>
    <row r="12" spans="1:48" ht="30" x14ac:dyDescent="0.25">
      <c r="A12" s="6">
        <v>2025</v>
      </c>
      <c r="B12" s="21">
        <v>45839</v>
      </c>
      <c r="C12" s="21">
        <v>45930</v>
      </c>
      <c r="D12" s="3" t="s">
        <v>112</v>
      </c>
      <c r="E12" s="4" t="s">
        <v>266</v>
      </c>
      <c r="F12" s="4" t="s">
        <v>267</v>
      </c>
      <c r="G12" s="4" t="s">
        <v>268</v>
      </c>
      <c r="H12" s="6" t="s">
        <v>115</v>
      </c>
      <c r="I12" s="3" t="s">
        <v>269</v>
      </c>
      <c r="J12" s="6"/>
      <c r="K12" s="6" t="s">
        <v>270</v>
      </c>
      <c r="L12" s="6" t="s">
        <v>116</v>
      </c>
      <c r="M12" s="6" t="s">
        <v>241</v>
      </c>
      <c r="N12" s="3" t="s">
        <v>271</v>
      </c>
      <c r="O12" s="6" t="s">
        <v>119</v>
      </c>
      <c r="P12" s="6" t="s">
        <v>151</v>
      </c>
      <c r="Q12" s="3" t="s">
        <v>272</v>
      </c>
      <c r="R12" s="4" t="s">
        <v>158</v>
      </c>
      <c r="S12" s="9" t="s">
        <v>273</v>
      </c>
      <c r="T12" s="4" t="s">
        <v>228</v>
      </c>
      <c r="U12" s="4" t="s">
        <v>228</v>
      </c>
      <c r="V12" s="6" t="s">
        <v>181</v>
      </c>
      <c r="W12" s="6" t="s">
        <v>262</v>
      </c>
      <c r="X12" s="6"/>
      <c r="Y12" s="6" t="str">
        <f>+W12</f>
        <v>COCHOAPA</v>
      </c>
      <c r="Z12" s="6">
        <v>12046</v>
      </c>
      <c r="AA12" s="6" t="s">
        <v>247</v>
      </c>
      <c r="AB12" s="6">
        <f t="shared" ref="AB12:AB24" si="2">+AB11</f>
        <v>12</v>
      </c>
      <c r="AC12" s="6" t="s">
        <v>119</v>
      </c>
      <c r="AD12" s="6">
        <v>41702</v>
      </c>
      <c r="AE12" s="6"/>
      <c r="AF12" s="6"/>
      <c r="AG12" s="6"/>
      <c r="AH12" s="6"/>
      <c r="AI12" s="4" t="s">
        <v>274</v>
      </c>
      <c r="AJ12" s="4" t="s">
        <v>267</v>
      </c>
      <c r="AK12" s="4" t="s">
        <v>268</v>
      </c>
      <c r="AL12" s="6" t="s">
        <v>275</v>
      </c>
      <c r="AM12" s="6"/>
      <c r="AN12" s="5" t="str">
        <f t="shared" ref="AN12:AN15" si="3">+AN11</f>
        <v>CONSTANCIA DE SITUACION FISCAL</v>
      </c>
      <c r="AO12" s="6"/>
      <c r="AP12" s="5" t="str">
        <f t="shared" si="0"/>
        <v>741 118  8460</v>
      </c>
      <c r="AQ12" s="15" t="s">
        <v>329</v>
      </c>
      <c r="AR12" s="6"/>
      <c r="AS12" s="6"/>
      <c r="AT12" s="6" t="s">
        <v>370</v>
      </c>
      <c r="AU12" s="21">
        <f t="shared" si="1"/>
        <v>45930</v>
      </c>
    </row>
    <row r="13" spans="1:48" ht="51.75" customHeight="1" x14ac:dyDescent="0.25">
      <c r="A13" s="6">
        <v>2025</v>
      </c>
      <c r="B13" s="21">
        <v>45839</v>
      </c>
      <c r="C13" s="21">
        <v>45930</v>
      </c>
      <c r="D13" s="3" t="s">
        <v>112</v>
      </c>
      <c r="E13" s="4" t="s">
        <v>276</v>
      </c>
      <c r="F13" s="4" t="s">
        <v>223</v>
      </c>
      <c r="G13" s="4" t="s">
        <v>277</v>
      </c>
      <c r="H13" s="6" t="s">
        <v>114</v>
      </c>
      <c r="I13" s="3" t="s">
        <v>330</v>
      </c>
      <c r="J13" s="6"/>
      <c r="K13" s="6" t="s">
        <v>270</v>
      </c>
      <c r="L13" s="6" t="s">
        <v>116</v>
      </c>
      <c r="M13" s="6" t="s">
        <v>241</v>
      </c>
      <c r="N13" s="3" t="s">
        <v>278</v>
      </c>
      <c r="O13" s="6" t="s">
        <v>119</v>
      </c>
      <c r="P13" s="6" t="s">
        <v>151</v>
      </c>
      <c r="Q13" s="3" t="str">
        <f>+Q10</f>
        <v>OTRAS CONSTRUCCIONES DE INGENIERÍA CIVIL U OBRAS PESADA</v>
      </c>
      <c r="R13" s="4" t="s">
        <v>158</v>
      </c>
      <c r="S13" s="9" t="str">
        <f>+S11</f>
        <v>16 DE SEPTIEMBRE</v>
      </c>
      <c r="T13" s="4">
        <v>37</v>
      </c>
      <c r="U13" s="4" t="s">
        <v>228</v>
      </c>
      <c r="V13" s="6" t="s">
        <v>181</v>
      </c>
      <c r="W13" s="5" t="s">
        <v>262</v>
      </c>
      <c r="X13" s="6"/>
      <c r="Y13" s="5" t="s">
        <v>262</v>
      </c>
      <c r="Z13" s="6">
        <v>12046</v>
      </c>
      <c r="AA13" s="5" t="str">
        <f>+AA12</f>
        <v>OMETEPEC</v>
      </c>
      <c r="AB13" s="6">
        <f t="shared" si="2"/>
        <v>12</v>
      </c>
      <c r="AC13" s="6" t="s">
        <v>119</v>
      </c>
      <c r="AD13" s="6">
        <f>+AD12</f>
        <v>41702</v>
      </c>
      <c r="AE13" s="6"/>
      <c r="AF13" s="6"/>
      <c r="AG13" s="6"/>
      <c r="AH13" s="6"/>
      <c r="AI13" s="4" t="s">
        <v>276</v>
      </c>
      <c r="AJ13" s="4" t="s">
        <v>223</v>
      </c>
      <c r="AK13" s="4" t="s">
        <v>277</v>
      </c>
      <c r="AL13" s="6" t="s">
        <v>280</v>
      </c>
      <c r="AM13" s="7"/>
      <c r="AN13" s="5" t="str">
        <f t="shared" si="3"/>
        <v>CONSTANCIA DE SITUACION FISCAL</v>
      </c>
      <c r="AO13" s="6"/>
      <c r="AP13" s="5" t="str">
        <f t="shared" si="0"/>
        <v>741 109 43 71</v>
      </c>
      <c r="AQ13" s="15" t="s">
        <v>331</v>
      </c>
      <c r="AR13" s="6"/>
      <c r="AS13" s="6"/>
      <c r="AT13" s="6" t="s">
        <v>370</v>
      </c>
      <c r="AU13" s="21">
        <f t="shared" si="1"/>
        <v>45930</v>
      </c>
    </row>
    <row r="14" spans="1:48" ht="45" x14ac:dyDescent="0.25">
      <c r="A14" s="6">
        <v>2025</v>
      </c>
      <c r="B14" s="21">
        <v>45839</v>
      </c>
      <c r="C14" s="21">
        <v>45930</v>
      </c>
      <c r="D14" s="3" t="s">
        <v>112</v>
      </c>
      <c r="E14" s="4" t="s">
        <v>281</v>
      </c>
      <c r="F14" s="4" t="s">
        <v>282</v>
      </c>
      <c r="G14" s="4" t="s">
        <v>283</v>
      </c>
      <c r="H14" s="6" t="s">
        <v>114</v>
      </c>
      <c r="I14" s="3" t="s">
        <v>284</v>
      </c>
      <c r="J14" s="6"/>
      <c r="K14" s="6" t="str">
        <f>+K13</f>
        <v>CHICA</v>
      </c>
      <c r="L14" s="6" t="s">
        <v>116</v>
      </c>
      <c r="M14" s="6" t="s">
        <v>241</v>
      </c>
      <c r="N14" s="3" t="s">
        <v>285</v>
      </c>
      <c r="O14" s="6" t="s">
        <v>119</v>
      </c>
      <c r="P14" s="6" t="s">
        <v>151</v>
      </c>
      <c r="Q14" s="3" t="str">
        <f>+Q13</f>
        <v>OTRAS CONSTRUCCIONES DE INGENIERÍA CIVIL U OBRAS PESADA</v>
      </c>
      <c r="R14" s="4" t="s">
        <v>158</v>
      </c>
      <c r="S14" s="9" t="s">
        <v>286</v>
      </c>
      <c r="T14" s="4">
        <v>14</v>
      </c>
      <c r="U14" s="4" t="s">
        <v>228</v>
      </c>
      <c r="V14" s="6" t="s">
        <v>181</v>
      </c>
      <c r="W14" s="6" t="s">
        <v>247</v>
      </c>
      <c r="X14" s="6"/>
      <c r="Y14" s="6" t="str">
        <f>+W14</f>
        <v>OMETEPEC</v>
      </c>
      <c r="Z14" s="6">
        <v>12046</v>
      </c>
      <c r="AA14" s="6" t="str">
        <f>+Y14</f>
        <v>OMETEPEC</v>
      </c>
      <c r="AB14" s="6">
        <f t="shared" si="2"/>
        <v>12</v>
      </c>
      <c r="AC14" s="6" t="s">
        <v>119</v>
      </c>
      <c r="AD14" s="6">
        <v>41700</v>
      </c>
      <c r="AE14" s="6"/>
      <c r="AF14" s="6"/>
      <c r="AG14" s="6"/>
      <c r="AH14" s="6"/>
      <c r="AI14" s="4" t="s">
        <v>281</v>
      </c>
      <c r="AJ14" s="4" t="s">
        <v>282</v>
      </c>
      <c r="AK14" s="4" t="s">
        <v>283</v>
      </c>
      <c r="AL14" s="6" t="s">
        <v>287</v>
      </c>
      <c r="AM14" s="7"/>
      <c r="AN14" s="5" t="str">
        <f t="shared" si="3"/>
        <v>CONSTANCIA DE SITUACION FISCAL</v>
      </c>
      <c r="AO14" s="6"/>
      <c r="AP14" s="5" t="str">
        <f t="shared" si="0"/>
        <v>741 124 25 51</v>
      </c>
      <c r="AQ14" s="15" t="s">
        <v>332</v>
      </c>
      <c r="AR14" s="6"/>
      <c r="AS14" s="6"/>
      <c r="AT14" s="6" t="s">
        <v>370</v>
      </c>
      <c r="AU14" s="21">
        <f t="shared" si="1"/>
        <v>45930</v>
      </c>
    </row>
    <row r="15" spans="1:48" ht="45" x14ac:dyDescent="0.25">
      <c r="A15" s="6">
        <v>2025</v>
      </c>
      <c r="B15" s="21">
        <v>45839</v>
      </c>
      <c r="C15" s="21">
        <v>45930</v>
      </c>
      <c r="D15" s="3" t="s">
        <v>113</v>
      </c>
      <c r="E15" s="4" t="s">
        <v>288</v>
      </c>
      <c r="F15" s="4" t="s">
        <v>289</v>
      </c>
      <c r="G15" s="4" t="s">
        <v>290</v>
      </c>
      <c r="H15" s="6" t="s">
        <v>114</v>
      </c>
      <c r="I15" s="13" t="s">
        <v>291</v>
      </c>
      <c r="J15" s="6"/>
      <c r="K15" s="6" t="s">
        <v>240</v>
      </c>
      <c r="L15" s="6" t="s">
        <v>116</v>
      </c>
      <c r="M15" s="6" t="s">
        <v>241</v>
      </c>
      <c r="N15" s="3" t="s">
        <v>292</v>
      </c>
      <c r="O15" s="6" t="s">
        <v>119</v>
      </c>
      <c r="P15" s="6" t="s">
        <v>151</v>
      </c>
      <c r="Q15" s="3" t="str">
        <f>+Q14</f>
        <v>OTRAS CONSTRUCCIONES DE INGENIERÍA CIVIL U OBRAS PESADA</v>
      </c>
      <c r="R15" s="4" t="s">
        <v>170</v>
      </c>
      <c r="S15" s="9" t="s">
        <v>293</v>
      </c>
      <c r="T15" s="4" t="s">
        <v>228</v>
      </c>
      <c r="U15" s="4" t="s">
        <v>228</v>
      </c>
      <c r="V15" s="6" t="s">
        <v>181</v>
      </c>
      <c r="W15" s="6" t="str">
        <f>+W14</f>
        <v>OMETEPEC</v>
      </c>
      <c r="X15" s="6"/>
      <c r="Y15" s="6" t="str">
        <f>+Y14</f>
        <v>OMETEPEC</v>
      </c>
      <c r="Z15" s="6">
        <v>12046</v>
      </c>
      <c r="AA15" s="6" t="str">
        <f>+AA14</f>
        <v>OMETEPEC</v>
      </c>
      <c r="AB15" s="6">
        <f t="shared" si="2"/>
        <v>12</v>
      </c>
      <c r="AC15" s="6" t="s">
        <v>119</v>
      </c>
      <c r="AD15" s="6">
        <v>41700</v>
      </c>
      <c r="AE15" s="6"/>
      <c r="AF15" s="6"/>
      <c r="AG15" s="6"/>
      <c r="AH15" s="6"/>
      <c r="AI15" s="4" t="s">
        <v>288</v>
      </c>
      <c r="AJ15" s="4" t="s">
        <v>294</v>
      </c>
      <c r="AK15" s="4" t="s">
        <v>290</v>
      </c>
      <c r="AL15" s="6" t="s">
        <v>295</v>
      </c>
      <c r="AM15" s="7"/>
      <c r="AN15" s="5" t="str">
        <f t="shared" si="3"/>
        <v>CONSTANCIA DE SITUACION FISCAL</v>
      </c>
      <c r="AO15" s="6"/>
      <c r="AP15" s="5" t="str">
        <f t="shared" si="0"/>
        <v>741 109 55 63</v>
      </c>
      <c r="AQ15" s="15" t="s">
        <v>333</v>
      </c>
      <c r="AR15" s="6"/>
      <c r="AS15" s="6"/>
      <c r="AT15" s="6" t="s">
        <v>370</v>
      </c>
      <c r="AU15" s="21">
        <f t="shared" si="1"/>
        <v>45930</v>
      </c>
    </row>
    <row r="16" spans="1:48" ht="45" x14ac:dyDescent="0.25">
      <c r="A16" s="6">
        <v>2025</v>
      </c>
      <c r="B16" s="21">
        <v>45839</v>
      </c>
      <c r="C16" s="21">
        <v>45930</v>
      </c>
      <c r="D16" s="6" t="s">
        <v>112</v>
      </c>
      <c r="E16" s="16" t="s">
        <v>296</v>
      </c>
      <c r="F16" s="16" t="s">
        <v>297</v>
      </c>
      <c r="G16" s="16" t="s">
        <v>298</v>
      </c>
      <c r="H16" s="6" t="s">
        <v>114</v>
      </c>
      <c r="I16" s="9" t="s">
        <v>299</v>
      </c>
      <c r="J16" s="6"/>
      <c r="K16" s="17" t="s">
        <v>240</v>
      </c>
      <c r="L16" s="6" t="s">
        <v>116</v>
      </c>
      <c r="M16" s="17" t="s">
        <v>241</v>
      </c>
      <c r="N16" s="9" t="s">
        <v>300</v>
      </c>
      <c r="O16" s="6" t="s">
        <v>119</v>
      </c>
      <c r="P16" s="6" t="s">
        <v>151</v>
      </c>
      <c r="Q16" s="5" t="str">
        <f>+Q15</f>
        <v>OTRAS CONSTRUCCIONES DE INGENIERÍA CIVIL U OBRAS PESADA</v>
      </c>
      <c r="R16" s="6" t="s">
        <v>158</v>
      </c>
      <c r="S16" s="9" t="s">
        <v>301</v>
      </c>
      <c r="T16" s="16" t="s">
        <v>228</v>
      </c>
      <c r="U16" s="16" t="s">
        <v>228</v>
      </c>
      <c r="V16" s="6" t="s">
        <v>181</v>
      </c>
      <c r="W16" s="17" t="s">
        <v>302</v>
      </c>
      <c r="X16" s="6"/>
      <c r="Y16" s="6" t="str">
        <f>+W16</f>
        <v>XOCHISTLAHUACA</v>
      </c>
      <c r="Z16" s="6">
        <v>72</v>
      </c>
      <c r="AA16" s="6" t="str">
        <f>+Y16</f>
        <v>XOCHISTLAHUACA</v>
      </c>
      <c r="AB16" s="6">
        <f t="shared" si="2"/>
        <v>12</v>
      </c>
      <c r="AC16" s="6" t="s">
        <v>119</v>
      </c>
      <c r="AD16" s="17">
        <v>41770</v>
      </c>
      <c r="AE16" s="6"/>
      <c r="AF16" s="6"/>
      <c r="AG16" s="6"/>
      <c r="AH16" s="6"/>
      <c r="AI16" s="16" t="s">
        <v>296</v>
      </c>
      <c r="AJ16" s="16" t="s">
        <v>303</v>
      </c>
      <c r="AK16" s="16" t="s">
        <v>298</v>
      </c>
      <c r="AL16" s="17" t="s">
        <v>304</v>
      </c>
      <c r="AM16" s="18" t="s">
        <v>305</v>
      </c>
      <c r="AN16" s="19" t="str">
        <f>+AN15</f>
        <v>CONSTANCIA DE SITUACION FISCAL</v>
      </c>
      <c r="AO16" s="6"/>
      <c r="AP16" s="19" t="str">
        <f t="shared" si="0"/>
        <v>741 124 44 95</v>
      </c>
      <c r="AQ16" s="18" t="s">
        <v>305</v>
      </c>
      <c r="AR16" s="6"/>
      <c r="AS16" s="6"/>
      <c r="AT16" s="6" t="s">
        <v>370</v>
      </c>
      <c r="AU16" s="21">
        <f t="shared" si="1"/>
        <v>45930</v>
      </c>
    </row>
    <row r="17" spans="1:47" ht="45" x14ac:dyDescent="0.25">
      <c r="A17" s="6">
        <v>2025</v>
      </c>
      <c r="B17" s="21">
        <v>45839</v>
      </c>
      <c r="C17" s="21">
        <v>45930</v>
      </c>
      <c r="D17" s="6" t="s">
        <v>112</v>
      </c>
      <c r="E17" s="16" t="s">
        <v>306</v>
      </c>
      <c r="F17" s="16" t="s">
        <v>307</v>
      </c>
      <c r="G17" s="16" t="s">
        <v>308</v>
      </c>
      <c r="H17" s="6" t="s">
        <v>115</v>
      </c>
      <c r="I17" s="9" t="s">
        <v>309</v>
      </c>
      <c r="J17" s="6"/>
      <c r="K17" s="17" t="s">
        <v>270</v>
      </c>
      <c r="L17" s="6" t="s">
        <v>116</v>
      </c>
      <c r="M17" s="17" t="s">
        <v>241</v>
      </c>
      <c r="N17" s="9" t="s">
        <v>318</v>
      </c>
      <c r="O17" s="6" t="s">
        <v>119</v>
      </c>
      <c r="P17" s="6" t="s">
        <v>151</v>
      </c>
      <c r="Q17" s="5" t="str">
        <f>+Q16</f>
        <v>OTRAS CONSTRUCCIONES DE INGENIERÍA CIVIL U OBRAS PESADA</v>
      </c>
      <c r="R17" s="6" t="s">
        <v>152</v>
      </c>
      <c r="S17" s="9" t="s">
        <v>310</v>
      </c>
      <c r="T17" s="16" t="s">
        <v>228</v>
      </c>
      <c r="U17" s="16" t="s">
        <v>228</v>
      </c>
      <c r="V17" s="6" t="s">
        <v>181</v>
      </c>
      <c r="W17" s="17" t="s">
        <v>247</v>
      </c>
      <c r="X17" s="6"/>
      <c r="Y17" s="6" t="str">
        <f>+W17</f>
        <v>OMETEPEC</v>
      </c>
      <c r="Z17" s="6">
        <v>12046</v>
      </c>
      <c r="AA17" s="6" t="str">
        <f>+Y17</f>
        <v>OMETEPEC</v>
      </c>
      <c r="AB17" s="6">
        <f t="shared" si="2"/>
        <v>12</v>
      </c>
      <c r="AC17" s="6" t="s">
        <v>119</v>
      </c>
      <c r="AD17" s="17">
        <v>41704</v>
      </c>
      <c r="AE17" s="6"/>
      <c r="AF17" s="6"/>
      <c r="AG17" s="6"/>
      <c r="AH17" s="6"/>
      <c r="AI17" s="16" t="s">
        <v>306</v>
      </c>
      <c r="AJ17" s="16" t="s">
        <v>307</v>
      </c>
      <c r="AK17" s="16" t="s">
        <v>308</v>
      </c>
      <c r="AL17" s="17" t="s">
        <v>311</v>
      </c>
      <c r="AM17" s="18" t="s">
        <v>312</v>
      </c>
      <c r="AN17" s="19" t="str">
        <f>+AN16</f>
        <v>CONSTANCIA DE SITUACION FISCAL</v>
      </c>
      <c r="AO17" s="6"/>
      <c r="AP17" s="19" t="str">
        <f t="shared" si="0"/>
        <v>745 123 41 46</v>
      </c>
      <c r="AQ17" s="18" t="s">
        <v>312</v>
      </c>
      <c r="AR17" s="6"/>
      <c r="AS17" s="6"/>
      <c r="AT17" s="6" t="s">
        <v>370</v>
      </c>
      <c r="AU17" s="21">
        <f t="shared" si="1"/>
        <v>45930</v>
      </c>
    </row>
    <row r="18" spans="1:47" ht="90" x14ac:dyDescent="0.25">
      <c r="A18" s="6">
        <v>2025</v>
      </c>
      <c r="B18" s="21">
        <v>45839</v>
      </c>
      <c r="C18" s="21">
        <v>45930</v>
      </c>
      <c r="D18" s="6" t="s">
        <v>113</v>
      </c>
      <c r="E18" s="16" t="s">
        <v>313</v>
      </c>
      <c r="F18" s="16" t="s">
        <v>314</v>
      </c>
      <c r="G18" s="16" t="s">
        <v>315</v>
      </c>
      <c r="H18" s="6" t="s">
        <v>115</v>
      </c>
      <c r="I18" s="20" t="s">
        <v>316</v>
      </c>
      <c r="J18" s="6"/>
      <c r="K18" s="17" t="s">
        <v>317</v>
      </c>
      <c r="L18" s="6" t="s">
        <v>116</v>
      </c>
      <c r="M18" s="17" t="s">
        <v>241</v>
      </c>
      <c r="N18" s="9" t="s">
        <v>319</v>
      </c>
      <c r="O18" s="6" t="s">
        <v>119</v>
      </c>
      <c r="P18" s="6" t="s">
        <v>151</v>
      </c>
      <c r="Q18" s="5" t="s">
        <v>320</v>
      </c>
      <c r="R18" s="6" t="s">
        <v>170</v>
      </c>
      <c r="S18" s="9" t="s">
        <v>321</v>
      </c>
      <c r="T18" s="16" t="s">
        <v>228</v>
      </c>
      <c r="U18" s="16" t="s">
        <v>228</v>
      </c>
      <c r="V18" s="6" t="s">
        <v>181</v>
      </c>
      <c r="W18" s="6" t="s">
        <v>236</v>
      </c>
      <c r="X18" s="6"/>
      <c r="Y18" s="6" t="str">
        <f>+W18</f>
        <v>CHILPANCINGO DE LOS BRAVOS</v>
      </c>
      <c r="Z18" s="6">
        <v>12029</v>
      </c>
      <c r="AA18" s="6" t="str">
        <f>+Y18</f>
        <v>CHILPANCINGO DE LOS BRAVOS</v>
      </c>
      <c r="AB18" s="6">
        <f t="shared" si="2"/>
        <v>12</v>
      </c>
      <c r="AC18" s="6" t="s">
        <v>119</v>
      </c>
      <c r="AD18" s="17">
        <v>39076</v>
      </c>
      <c r="AE18" s="6"/>
      <c r="AF18" s="6"/>
      <c r="AG18" s="6"/>
      <c r="AH18" s="6"/>
      <c r="AI18" s="16" t="s">
        <v>313</v>
      </c>
      <c r="AJ18" s="16" t="s">
        <v>314</v>
      </c>
      <c r="AK18" s="16" t="s">
        <v>315</v>
      </c>
      <c r="AL18" s="17" t="s">
        <v>322</v>
      </c>
      <c r="AM18" s="18" t="s">
        <v>323</v>
      </c>
      <c r="AN18" s="19" t="str">
        <f>+AN17</f>
        <v>CONSTANCIA DE SITUACION FISCAL</v>
      </c>
      <c r="AO18" s="6"/>
      <c r="AP18" s="19" t="str">
        <f t="shared" si="0"/>
        <v>747 47 8 61 90</v>
      </c>
      <c r="AQ18" s="18" t="s">
        <v>323</v>
      </c>
      <c r="AR18" s="6"/>
      <c r="AS18" s="6"/>
      <c r="AT18" s="6" t="s">
        <v>370</v>
      </c>
      <c r="AU18" s="21">
        <f t="shared" si="1"/>
        <v>45930</v>
      </c>
    </row>
    <row r="19" spans="1:47" ht="90" x14ac:dyDescent="0.25">
      <c r="A19" s="6">
        <v>2025</v>
      </c>
      <c r="B19" s="21">
        <v>45839</v>
      </c>
      <c r="C19" s="21">
        <v>45930</v>
      </c>
      <c r="D19" s="6" t="s">
        <v>112</v>
      </c>
      <c r="E19" s="6" t="s">
        <v>334</v>
      </c>
      <c r="F19" s="6" t="s">
        <v>335</v>
      </c>
      <c r="G19" s="6" t="s">
        <v>336</v>
      </c>
      <c r="H19" s="6" t="s">
        <v>114</v>
      </c>
      <c r="I19" s="6" t="s">
        <v>337</v>
      </c>
      <c r="J19" s="6"/>
      <c r="K19" s="6" t="s">
        <v>270</v>
      </c>
      <c r="L19" s="6" t="s">
        <v>116</v>
      </c>
      <c r="M19" s="17" t="s">
        <v>241</v>
      </c>
      <c r="N19" s="6" t="s">
        <v>354</v>
      </c>
      <c r="O19" s="6" t="s">
        <v>119</v>
      </c>
      <c r="P19" s="6" t="s">
        <v>151</v>
      </c>
      <c r="Q19" s="5" t="s">
        <v>375</v>
      </c>
      <c r="R19" s="6" t="s">
        <v>158</v>
      </c>
      <c r="S19" s="6" t="s">
        <v>359</v>
      </c>
      <c r="T19" s="6" t="s">
        <v>228</v>
      </c>
      <c r="U19" s="6" t="s">
        <v>228</v>
      </c>
      <c r="V19" s="6" t="s">
        <v>181</v>
      </c>
      <c r="W19" s="6" t="s">
        <v>360</v>
      </c>
      <c r="X19" s="6"/>
      <c r="Y19" s="6" t="s">
        <v>247</v>
      </c>
      <c r="Z19" s="6">
        <v>12046</v>
      </c>
      <c r="AA19" s="6" t="s">
        <v>247</v>
      </c>
      <c r="AB19" s="6">
        <f t="shared" si="2"/>
        <v>12</v>
      </c>
      <c r="AC19" s="6" t="s">
        <v>119</v>
      </c>
      <c r="AD19" s="6">
        <v>41700</v>
      </c>
      <c r="AE19" s="6"/>
      <c r="AF19" s="6"/>
      <c r="AG19" s="6"/>
      <c r="AH19" s="6"/>
      <c r="AI19" s="6" t="s">
        <v>334</v>
      </c>
      <c r="AJ19" s="6" t="s">
        <v>335</v>
      </c>
      <c r="AK19" s="6" t="s">
        <v>336</v>
      </c>
      <c r="AL19" s="6" t="s">
        <v>376</v>
      </c>
      <c r="AM19" s="24" t="s">
        <v>377</v>
      </c>
      <c r="AN19" s="19" t="str">
        <f t="shared" ref="AN19:AN24" si="4">+AN18</f>
        <v>CONSTANCIA DE SITUACION FISCAL</v>
      </c>
      <c r="AO19" s="6"/>
      <c r="AP19" s="19" t="str">
        <f t="shared" si="0"/>
        <v>741 125 11 85</v>
      </c>
      <c r="AQ19" s="6" t="str">
        <f>+AM19</f>
        <v>gomezgilhilario@gmail.com</v>
      </c>
      <c r="AR19" s="6"/>
      <c r="AS19" s="6"/>
      <c r="AT19" s="6" t="s">
        <v>370</v>
      </c>
      <c r="AU19" s="21">
        <f t="shared" si="1"/>
        <v>45930</v>
      </c>
    </row>
    <row r="20" spans="1:47" ht="90" x14ac:dyDescent="0.25">
      <c r="A20" s="6">
        <v>2025</v>
      </c>
      <c r="B20" s="21">
        <v>45839</v>
      </c>
      <c r="C20" s="21">
        <v>45930</v>
      </c>
      <c r="D20" s="6" t="s">
        <v>112</v>
      </c>
      <c r="E20" s="6" t="s">
        <v>341</v>
      </c>
      <c r="F20" s="6" t="s">
        <v>342</v>
      </c>
      <c r="G20" s="6" t="s">
        <v>343</v>
      </c>
      <c r="H20" s="6" t="s">
        <v>115</v>
      </c>
      <c r="I20" s="6" t="s">
        <v>344</v>
      </c>
      <c r="J20" s="6"/>
      <c r="K20" s="6" t="s">
        <v>270</v>
      </c>
      <c r="L20" s="6" t="s">
        <v>116</v>
      </c>
      <c r="M20" s="17" t="s">
        <v>241</v>
      </c>
      <c r="N20" s="6" t="s">
        <v>355</v>
      </c>
      <c r="O20" s="6" t="s">
        <v>119</v>
      </c>
      <c r="P20" s="6" t="s">
        <v>151</v>
      </c>
      <c r="Q20" s="5" t="s">
        <v>382</v>
      </c>
      <c r="R20" s="6" t="s">
        <v>158</v>
      </c>
      <c r="S20" s="6" t="s">
        <v>364</v>
      </c>
      <c r="T20" s="6">
        <v>9</v>
      </c>
      <c r="U20" s="6" t="s">
        <v>228</v>
      </c>
      <c r="V20" s="6" t="s">
        <v>181</v>
      </c>
      <c r="W20" s="6" t="s">
        <v>363</v>
      </c>
      <c r="X20" s="6"/>
      <c r="Y20" s="6" t="s">
        <v>247</v>
      </c>
      <c r="Z20" s="6">
        <v>12046</v>
      </c>
      <c r="AA20" s="6" t="s">
        <v>247</v>
      </c>
      <c r="AB20" s="6">
        <f t="shared" si="2"/>
        <v>12</v>
      </c>
      <c r="AC20" s="6" t="s">
        <v>119</v>
      </c>
      <c r="AD20" s="6">
        <v>41770</v>
      </c>
      <c r="AE20" s="6"/>
      <c r="AF20" s="6"/>
      <c r="AG20" s="6"/>
      <c r="AH20" s="6"/>
      <c r="AI20" s="6" t="s">
        <v>341</v>
      </c>
      <c r="AJ20" s="6" t="s">
        <v>342</v>
      </c>
      <c r="AK20" s="6" t="s">
        <v>343</v>
      </c>
      <c r="AL20" s="6" t="s">
        <v>383</v>
      </c>
      <c r="AM20" s="24" t="s">
        <v>384</v>
      </c>
      <c r="AN20" s="19" t="str">
        <f t="shared" si="4"/>
        <v>CONSTANCIA DE SITUACION FISCAL</v>
      </c>
      <c r="AO20" s="6"/>
      <c r="AP20" s="19" t="str">
        <f t="shared" si="0"/>
        <v>741 122 51 81</v>
      </c>
      <c r="AQ20" s="6" t="str">
        <f t="shared" ref="AQ20:AQ24" si="5">+AM20</f>
        <v>edilope@hotmail.com</v>
      </c>
      <c r="AR20" s="6"/>
      <c r="AS20" s="6"/>
      <c r="AT20" s="6" t="s">
        <v>370</v>
      </c>
      <c r="AU20" s="21">
        <f t="shared" si="1"/>
        <v>45930</v>
      </c>
    </row>
    <row r="21" spans="1:47" ht="75" x14ac:dyDescent="0.25">
      <c r="A21" s="6">
        <v>2025</v>
      </c>
      <c r="B21" s="21">
        <v>45839</v>
      </c>
      <c r="C21" s="21">
        <v>45930</v>
      </c>
      <c r="D21" s="6" t="s">
        <v>112</v>
      </c>
      <c r="E21" s="6" t="s">
        <v>345</v>
      </c>
      <c r="F21" s="6" t="s">
        <v>346</v>
      </c>
      <c r="G21" s="6" t="s">
        <v>347</v>
      </c>
      <c r="H21" s="6" t="s">
        <v>114</v>
      </c>
      <c r="I21" s="6" t="s">
        <v>348</v>
      </c>
      <c r="J21" s="6"/>
      <c r="K21" s="6" t="s">
        <v>240</v>
      </c>
      <c r="L21" s="6" t="s">
        <v>116</v>
      </c>
      <c r="M21" s="17" t="s">
        <v>241</v>
      </c>
      <c r="N21" s="6" t="s">
        <v>356</v>
      </c>
      <c r="O21" s="6" t="s">
        <v>119</v>
      </c>
      <c r="P21" s="6" t="s">
        <v>151</v>
      </c>
      <c r="Q21" s="5" t="s">
        <v>369</v>
      </c>
      <c r="R21" s="6" t="s">
        <v>158</v>
      </c>
      <c r="S21" s="6" t="s">
        <v>365</v>
      </c>
      <c r="T21" s="6">
        <v>43</v>
      </c>
      <c r="U21" s="6" t="s">
        <v>228</v>
      </c>
      <c r="V21" s="6" t="s">
        <v>181</v>
      </c>
      <c r="W21" s="5" t="s">
        <v>366</v>
      </c>
      <c r="X21" s="6"/>
      <c r="Y21" s="6" t="s">
        <v>362</v>
      </c>
      <c r="Z21" s="6">
        <v>12029</v>
      </c>
      <c r="AA21" s="6" t="s">
        <v>362</v>
      </c>
      <c r="AB21" s="6">
        <f t="shared" si="2"/>
        <v>12</v>
      </c>
      <c r="AC21" s="6" t="s">
        <v>119</v>
      </c>
      <c r="AD21" s="6">
        <v>309069</v>
      </c>
      <c r="AE21" s="6"/>
      <c r="AF21" s="6"/>
      <c r="AG21" s="6"/>
      <c r="AH21" s="6"/>
      <c r="AI21" s="6" t="s">
        <v>345</v>
      </c>
      <c r="AJ21" s="6" t="s">
        <v>346</v>
      </c>
      <c r="AK21" s="6" t="s">
        <v>347</v>
      </c>
      <c r="AL21" s="6" t="s">
        <v>385</v>
      </c>
      <c r="AM21" s="24" t="s">
        <v>386</v>
      </c>
      <c r="AN21" s="19" t="str">
        <f t="shared" si="4"/>
        <v>CONSTANCIA DE SITUACION FISCAL</v>
      </c>
      <c r="AO21" s="6"/>
      <c r="AP21" s="19" t="str">
        <f t="shared" si="0"/>
        <v>744 163 34 65</v>
      </c>
      <c r="AQ21" s="6" t="str">
        <f t="shared" si="5"/>
        <v>jcali2730@gmail.com</v>
      </c>
      <c r="AR21" s="6"/>
      <c r="AS21" s="6"/>
      <c r="AT21" s="6" t="s">
        <v>370</v>
      </c>
      <c r="AU21" s="21">
        <f t="shared" si="1"/>
        <v>45930</v>
      </c>
    </row>
    <row r="22" spans="1:47" ht="75" x14ac:dyDescent="0.25">
      <c r="A22" s="6">
        <v>2025</v>
      </c>
      <c r="B22" s="21">
        <v>45839</v>
      </c>
      <c r="C22" s="21">
        <v>45930</v>
      </c>
      <c r="D22" s="6" t="s">
        <v>112</v>
      </c>
      <c r="E22" s="6" t="s">
        <v>349</v>
      </c>
      <c r="F22" s="6" t="s">
        <v>335</v>
      </c>
      <c r="G22" s="6" t="s">
        <v>336</v>
      </c>
      <c r="H22" s="6" t="s">
        <v>115</v>
      </c>
      <c r="I22" s="6" t="s">
        <v>350</v>
      </c>
      <c r="J22" s="6"/>
      <c r="K22" s="6" t="s">
        <v>240</v>
      </c>
      <c r="L22" s="6" t="s">
        <v>116</v>
      </c>
      <c r="M22" s="17" t="s">
        <v>241</v>
      </c>
      <c r="N22" s="6" t="s">
        <v>357</v>
      </c>
      <c r="O22" s="6" t="s">
        <v>119</v>
      </c>
      <c r="P22" s="6" t="s">
        <v>151</v>
      </c>
      <c r="Q22" s="5" t="s">
        <v>369</v>
      </c>
      <c r="R22" s="6" t="s">
        <v>177</v>
      </c>
      <c r="S22" s="6" t="s">
        <v>378</v>
      </c>
      <c r="T22" s="6" t="s">
        <v>228</v>
      </c>
      <c r="U22" s="6" t="s">
        <v>228</v>
      </c>
      <c r="V22" s="6" t="s">
        <v>181</v>
      </c>
      <c r="W22" s="6" t="s">
        <v>379</v>
      </c>
      <c r="X22" s="6"/>
      <c r="Y22" s="6" t="s">
        <v>247</v>
      </c>
      <c r="Z22" s="6">
        <v>41700</v>
      </c>
      <c r="AA22" s="6" t="s">
        <v>247</v>
      </c>
      <c r="AB22" s="6">
        <f t="shared" si="2"/>
        <v>12</v>
      </c>
      <c r="AC22" s="6" t="s">
        <v>119</v>
      </c>
      <c r="AD22" s="6">
        <v>41700</v>
      </c>
      <c r="AE22" s="6"/>
      <c r="AF22" s="6"/>
      <c r="AG22" s="6"/>
      <c r="AH22" s="6"/>
      <c r="AI22" s="6" t="s">
        <v>349</v>
      </c>
      <c r="AJ22" s="6" t="s">
        <v>335</v>
      </c>
      <c r="AK22" s="6" t="s">
        <v>336</v>
      </c>
      <c r="AL22" s="19" t="s">
        <v>380</v>
      </c>
      <c r="AM22" s="24" t="s">
        <v>381</v>
      </c>
      <c r="AN22" s="19" t="str">
        <f t="shared" si="4"/>
        <v>CONSTANCIA DE SITUACION FISCAL</v>
      </c>
      <c r="AO22" s="6"/>
      <c r="AP22" s="19" t="str">
        <f t="shared" si="0"/>
        <v>741 124 07 69</v>
      </c>
      <c r="AQ22" s="6" t="str">
        <f t="shared" si="5"/>
        <v>gomezgilitzel4@gmail.com</v>
      </c>
      <c r="AR22" s="6"/>
      <c r="AS22" s="6"/>
      <c r="AT22" s="6" t="s">
        <v>370</v>
      </c>
      <c r="AU22" s="21">
        <f t="shared" si="1"/>
        <v>45930</v>
      </c>
    </row>
    <row r="23" spans="1:47" ht="75" x14ac:dyDescent="0.25">
      <c r="A23" s="6">
        <v>2025</v>
      </c>
      <c r="B23" s="21">
        <v>45839</v>
      </c>
      <c r="C23" s="21">
        <v>45930</v>
      </c>
      <c r="D23" s="6" t="s">
        <v>113</v>
      </c>
      <c r="E23" s="6" t="s">
        <v>338</v>
      </c>
      <c r="F23" s="6" t="s">
        <v>339</v>
      </c>
      <c r="G23" s="6" t="s">
        <v>232</v>
      </c>
      <c r="H23" s="6" t="s">
        <v>115</v>
      </c>
      <c r="I23" s="6" t="s">
        <v>340</v>
      </c>
      <c r="J23" s="6"/>
      <c r="K23" s="6" t="s">
        <v>317</v>
      </c>
      <c r="L23" s="6" t="s">
        <v>116</v>
      </c>
      <c r="M23" s="17" t="s">
        <v>241</v>
      </c>
      <c r="N23" s="6" t="s">
        <v>233</v>
      </c>
      <c r="O23" s="6" t="s">
        <v>119</v>
      </c>
      <c r="P23" s="6" t="s">
        <v>151</v>
      </c>
      <c r="Q23" s="5" t="s">
        <v>369</v>
      </c>
      <c r="R23" s="6" t="s">
        <v>158</v>
      </c>
      <c r="S23" s="6" t="s">
        <v>235</v>
      </c>
      <c r="T23" s="6">
        <v>39</v>
      </c>
      <c r="U23" s="6">
        <v>9</v>
      </c>
      <c r="V23" s="6" t="s">
        <v>181</v>
      </c>
      <c r="W23" s="6" t="s">
        <v>361</v>
      </c>
      <c r="X23" s="6"/>
      <c r="Y23" s="6" t="s">
        <v>362</v>
      </c>
      <c r="Z23" s="6">
        <v>12029</v>
      </c>
      <c r="AA23" s="6" t="s">
        <v>362</v>
      </c>
      <c r="AB23" s="6">
        <f t="shared" si="2"/>
        <v>12</v>
      </c>
      <c r="AC23" s="6" t="s">
        <v>119</v>
      </c>
      <c r="AD23" s="6">
        <v>39030</v>
      </c>
      <c r="AE23" s="6"/>
      <c r="AF23" s="6"/>
      <c r="AG23" s="6"/>
      <c r="AH23" s="6"/>
      <c r="AI23" s="6" t="s">
        <v>338</v>
      </c>
      <c r="AJ23" s="6" t="s">
        <v>339</v>
      </c>
      <c r="AK23" s="6" t="s">
        <v>232</v>
      </c>
      <c r="AL23" s="6" t="s">
        <v>371</v>
      </c>
      <c r="AM23" s="24" t="s">
        <v>326</v>
      </c>
      <c r="AN23" s="19" t="str">
        <f t="shared" si="4"/>
        <v>CONSTANCIA DE SITUACION FISCAL</v>
      </c>
      <c r="AO23" s="6"/>
      <c r="AP23" s="19" t="str">
        <f t="shared" si="0"/>
        <v>747 741  52 35</v>
      </c>
      <c r="AQ23" s="6" t="str">
        <f>+AM23</f>
        <v>cafersconstrucciones@outlook.com</v>
      </c>
      <c r="AR23" s="6"/>
      <c r="AS23" s="6"/>
      <c r="AT23" s="6" t="s">
        <v>370</v>
      </c>
      <c r="AU23" s="21">
        <f t="shared" si="1"/>
        <v>45930</v>
      </c>
    </row>
    <row r="24" spans="1:47" ht="60" x14ac:dyDescent="0.25">
      <c r="A24" s="6">
        <v>2025</v>
      </c>
      <c r="B24" s="21">
        <v>45839</v>
      </c>
      <c r="C24" s="21">
        <v>45930</v>
      </c>
      <c r="D24" s="6" t="s">
        <v>112</v>
      </c>
      <c r="E24" s="6" t="s">
        <v>351</v>
      </c>
      <c r="F24" s="6" t="s">
        <v>352</v>
      </c>
      <c r="G24" s="6" t="s">
        <v>277</v>
      </c>
      <c r="H24" s="6" t="s">
        <v>114</v>
      </c>
      <c r="I24" s="6" t="s">
        <v>353</v>
      </c>
      <c r="J24" s="6"/>
      <c r="K24" s="6" t="s">
        <v>270</v>
      </c>
      <c r="L24" s="6" t="s">
        <v>116</v>
      </c>
      <c r="M24" s="17" t="s">
        <v>241</v>
      </c>
      <c r="N24" s="6" t="s">
        <v>358</v>
      </c>
      <c r="O24" s="6" t="s">
        <v>119</v>
      </c>
      <c r="P24" s="6" t="s">
        <v>151</v>
      </c>
      <c r="Q24" s="5" t="s">
        <v>372</v>
      </c>
      <c r="R24" s="6" t="s">
        <v>152</v>
      </c>
      <c r="S24" s="6" t="s">
        <v>367</v>
      </c>
      <c r="T24" s="6" t="s">
        <v>228</v>
      </c>
      <c r="U24" s="6" t="s">
        <v>228</v>
      </c>
      <c r="V24" s="6" t="s">
        <v>181</v>
      </c>
      <c r="W24" s="6" t="s">
        <v>367</v>
      </c>
      <c r="X24" s="6"/>
      <c r="Y24" s="6" t="s">
        <v>368</v>
      </c>
      <c r="Z24" s="6">
        <v>62</v>
      </c>
      <c r="AA24" s="6" t="s">
        <v>368</v>
      </c>
      <c r="AB24" s="6">
        <f t="shared" si="2"/>
        <v>12</v>
      </c>
      <c r="AC24" s="6" t="s">
        <v>119</v>
      </c>
      <c r="AD24" s="6">
        <v>41742</v>
      </c>
      <c r="AE24" s="6"/>
      <c r="AF24" s="6"/>
      <c r="AG24" s="6"/>
      <c r="AH24" s="6"/>
      <c r="AI24" s="6" t="s">
        <v>351</v>
      </c>
      <c r="AJ24" s="6" t="s">
        <v>352</v>
      </c>
      <c r="AK24" s="6" t="s">
        <v>277</v>
      </c>
      <c r="AL24" s="6" t="s">
        <v>373</v>
      </c>
      <c r="AM24" s="24" t="s">
        <v>374</v>
      </c>
      <c r="AN24" s="19" t="str">
        <f t="shared" si="4"/>
        <v>CONSTANCIA DE SITUACION FISCAL</v>
      </c>
      <c r="AO24" s="6"/>
      <c r="AP24" s="19" t="str">
        <f t="shared" si="0"/>
        <v xml:space="preserve">741 134 67 85 </v>
      </c>
      <c r="AQ24" s="6" t="str">
        <f t="shared" si="5"/>
        <v>edernicolas009@gmail.com</v>
      </c>
      <c r="AR24" s="6"/>
      <c r="AS24" s="6"/>
      <c r="AT24" s="6" t="s">
        <v>370</v>
      </c>
      <c r="AU24" s="21">
        <f t="shared" si="1"/>
        <v>45930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H8:H18 H25:H57" xr:uid="{00000000-0002-0000-0000-000001000000}">
      <formula1>Hidden_27</formula1>
    </dataValidation>
    <dataValidation type="list" allowBlank="1" showErrorMessage="1" sqref="V8:V21 V25:V49" xr:uid="{00000000-0002-0000-0000-000006000000}">
      <formula1>Hidden_721</formula1>
    </dataValidation>
    <dataValidation type="list" allowBlank="1" showErrorMessage="1" sqref="AC8:AC18 AC25:AC49" xr:uid="{00000000-0002-0000-0000-000007000000}">
      <formula1>Hidden_828</formula1>
    </dataValidation>
    <dataValidation type="list" allowBlank="1" showErrorMessage="1" sqref="H24" xr:uid="{CDC2A427-5399-4051-8FD5-918703C0DCF8}">
      <formula1>Hidden_525</formula1>
    </dataValidation>
    <dataValidation type="list" allowBlank="1" showErrorMessage="1" sqref="H19:H23" xr:uid="{AF7EBC6A-1B63-4F38-8CF6-301D1D890ABB}">
      <formula1>Hidden_1_Tabla_5788064</formula1>
    </dataValidation>
    <dataValidation type="list" allowBlank="1" showErrorMessage="1" sqref="V22:V24" xr:uid="{4EE44079-BE47-40E0-B5F4-9561512AA289}">
      <formula1>Hidden_733</formula1>
    </dataValidation>
    <dataValidation type="list" allowBlank="1" showErrorMessage="1" sqref="AC19:AC24" xr:uid="{026CC0A3-614B-4951-8361-C18F7C8C5AC7}">
      <formula1>Hidden_840</formula1>
    </dataValidation>
    <dataValidation type="list" allowBlank="1" showErrorMessage="1" sqref="R8:R49" xr:uid="{00000000-0002-0000-0000-000005000000}">
      <formula1>Hidden_617</formula1>
    </dataValidation>
    <dataValidation type="list" allowBlank="1" showErrorMessage="1" sqref="D8:D57" xr:uid="{00000000-0002-0000-0000-000000000000}">
      <formula1>Hidden_13</formula1>
    </dataValidation>
    <dataValidation type="list" allowBlank="1" showErrorMessage="1" sqref="L8:L57" xr:uid="{00000000-0002-0000-0000-000002000000}">
      <formula1>Hidden_311</formula1>
    </dataValidation>
    <dataValidation type="list" allowBlank="1" showErrorMessage="1" sqref="O8:O57" xr:uid="{00000000-0002-0000-0000-000003000000}">
      <formula1>Hidden_414</formula1>
    </dataValidation>
    <dataValidation type="list" allowBlank="1" showErrorMessage="1" sqref="P8:P57" xr:uid="{00000000-0002-0000-0000-000004000000}">
      <formula1>Hidden_515</formula1>
    </dataValidation>
  </dataValidations>
  <hyperlinks>
    <hyperlink ref="AM16" r:id="rId1" xr:uid="{00000000-0004-0000-0000-000000000000}"/>
    <hyperlink ref="AM17" r:id="rId2" xr:uid="{00000000-0004-0000-0000-000001000000}"/>
    <hyperlink ref="AM18" r:id="rId3" xr:uid="{00000000-0004-0000-0000-000002000000}"/>
    <hyperlink ref="AQ9" r:id="rId4" xr:uid="{00000000-0004-0000-0000-000003000000}"/>
    <hyperlink ref="AQ8" r:id="rId5" xr:uid="{00000000-0004-0000-0000-000004000000}"/>
    <hyperlink ref="AQ10" r:id="rId6" xr:uid="{00000000-0004-0000-0000-000005000000}"/>
    <hyperlink ref="AQ11" r:id="rId7" xr:uid="{00000000-0004-0000-0000-000006000000}"/>
    <hyperlink ref="AQ12" r:id="rId8" xr:uid="{00000000-0004-0000-0000-000007000000}"/>
    <hyperlink ref="AQ13" r:id="rId9" xr:uid="{00000000-0004-0000-0000-000008000000}"/>
    <hyperlink ref="AQ14" r:id="rId10" xr:uid="{00000000-0004-0000-0000-000009000000}"/>
    <hyperlink ref="AQ15" r:id="rId11" xr:uid="{00000000-0004-0000-0000-00000A000000}"/>
    <hyperlink ref="AQ16" r:id="rId12" xr:uid="{00000000-0004-0000-0000-00000B000000}"/>
    <hyperlink ref="AQ17" r:id="rId13" xr:uid="{00000000-0004-0000-0000-00000C000000}"/>
    <hyperlink ref="AQ18" r:id="rId14" xr:uid="{00000000-0004-0000-0000-00000D000000}"/>
    <hyperlink ref="AM23" r:id="rId15" xr:uid="{66946507-7F22-490A-B043-A6345B00EE88}"/>
    <hyperlink ref="AM24" r:id="rId16" xr:uid="{2CEFA91E-6EBB-4C19-87FA-A5C4FBC2AFE8}"/>
    <hyperlink ref="AM19" r:id="rId17" xr:uid="{8F6B9693-108F-41EF-A794-876E5ED27C65}"/>
    <hyperlink ref="AM22" r:id="rId18" xr:uid="{BD157F5D-29F6-4BA8-A704-1983F4F7A04B}"/>
    <hyperlink ref="AM20" r:id="rId19" xr:uid="{05AE6256-3EA5-4D16-ADD9-EEB4D58084EB}"/>
    <hyperlink ref="AM21" r:id="rId20" xr:uid="{E0C4C3BF-95BF-4C5D-B9AB-AA0295008555}"/>
  </hyperlinks>
  <pageMargins left="0.7" right="0.7" top="0.75" bottom="0.75" header="0.3" footer="0.3"/>
  <pageSetup orientation="portrait" horizontalDpi="4294967293" verticalDpi="0" r:id="rId2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J25" sqref="J25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2024-11-15T20:14:51Z</dcterms:created>
  <dcterms:modified xsi:type="dcterms:W3CDTF">2025-10-26T18:37:07Z</dcterms:modified>
</cp:coreProperties>
</file>