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D48DD19-2178-4289-8C01-64AB17EFAE5E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Empresas" sheetId="5" r:id="rId1"/>
  </sheets>
  <definedNames>
    <definedName name="_xlnm._FilterDatabase" localSheetId="0" hidden="1">Empresas!$A$1:$X$1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5" l="1"/>
  <c r="O29" i="5" l="1"/>
  <c r="O28" i="5"/>
  <c r="N29" i="5"/>
  <c r="N28" i="5"/>
  <c r="P28" i="5"/>
  <c r="P29" i="5"/>
  <c r="K29" i="5"/>
  <c r="F29" i="5"/>
  <c r="F28" i="5"/>
  <c r="C27" i="5"/>
  <c r="X2" i="5"/>
  <c r="W2" i="5"/>
  <c r="V2" i="5"/>
  <c r="N22" i="5"/>
  <c r="X21" i="5"/>
  <c r="W21" i="5"/>
  <c r="V21" i="5"/>
  <c r="X10" i="5" l="1"/>
  <c r="W10" i="5"/>
  <c r="V10" i="5"/>
  <c r="O8" i="5" l="1"/>
  <c r="N8" i="5"/>
  <c r="F8" i="5"/>
  <c r="K8" i="5"/>
  <c r="P7" i="5"/>
  <c r="O7" i="5"/>
  <c r="N7" i="5"/>
  <c r="F7" i="5"/>
  <c r="P6" i="5"/>
  <c r="O6" i="5"/>
  <c r="N6" i="5"/>
</calcChain>
</file>

<file path=xl/sharedStrings.xml><?xml version="1.0" encoding="utf-8"?>
<sst xmlns="http://schemas.openxmlformats.org/spreadsheetml/2006/main" count="393" uniqueCount="278">
  <si>
    <t xml:space="preserve">REPRESENTANTE LEGAL </t>
  </si>
  <si>
    <t>RFC</t>
  </si>
  <si>
    <t>CARGO</t>
  </si>
  <si>
    <t>NP</t>
  </si>
  <si>
    <t xml:space="preserve">EMPRESA </t>
  </si>
  <si>
    <t xml:space="preserve">RAZON SOCIAL </t>
  </si>
  <si>
    <t>REGISTRO IMSS</t>
  </si>
  <si>
    <t xml:space="preserve">REGISTRO INFONAVIT </t>
  </si>
  <si>
    <t>REGISTRO CMIC</t>
  </si>
  <si>
    <t xml:space="preserve">DIRECCION FISCAL </t>
  </si>
  <si>
    <t>TELEFONO EMPRESA</t>
  </si>
  <si>
    <t xml:space="preserve">CORREO </t>
  </si>
  <si>
    <t>IFE</t>
  </si>
  <si>
    <t>DIRECCION REPRESENTANTE</t>
  </si>
  <si>
    <t>TELEFONO REPRESENTANTE</t>
  </si>
  <si>
    <t xml:space="preserve">CORREO REPRESENTANTE </t>
  </si>
  <si>
    <t xml:space="preserve">NUMERO TESTIMONIO NOTARIAL </t>
  </si>
  <si>
    <t xml:space="preserve">FECHA TESTIMONIO </t>
  </si>
  <si>
    <t xml:space="preserve">FEDATARIO </t>
  </si>
  <si>
    <t>NUMERO FOLIO MERCANTIL</t>
  </si>
  <si>
    <t xml:space="preserve">FECHA FOLIO  MERCANTIL </t>
  </si>
  <si>
    <t>TESTIMONIO NOTARIAL (NOMBRAMIENTO REPRESENTANTE)</t>
  </si>
  <si>
    <t>FECHA TESTIMONIO 2</t>
  </si>
  <si>
    <t>FEDATARIO 2</t>
  </si>
  <si>
    <t>CCE171013AN5</t>
  </si>
  <si>
    <t>jems_87@hotmail.com</t>
  </si>
  <si>
    <t xml:space="preserve">Representante legal </t>
  </si>
  <si>
    <t>N-2017092696</t>
  </si>
  <si>
    <t>CCO210505UCA</t>
  </si>
  <si>
    <t>B6326839101</t>
  </si>
  <si>
    <t>Eleydi Miranda Castillo</t>
  </si>
  <si>
    <t>N-2021031453</t>
  </si>
  <si>
    <t>Zaqueo Maldonado Higuera</t>
  </si>
  <si>
    <t>MAHZ931110738</t>
  </si>
  <si>
    <t>B6327962100</t>
  </si>
  <si>
    <t>747-2524218</t>
  </si>
  <si>
    <t>servicios_construmalmar@outlook.com</t>
  </si>
  <si>
    <t xml:space="preserve">Persona Fisica </t>
  </si>
  <si>
    <t>Jose Eduardo Martinez Romero</t>
  </si>
  <si>
    <t>MARE551012AU5</t>
  </si>
  <si>
    <t xml:space="preserve">Eliut Herrera Moran </t>
  </si>
  <si>
    <t>HEME890204PY9</t>
  </si>
  <si>
    <t>N3311222100</t>
  </si>
  <si>
    <t>obrasyproyectos@outlook.com</t>
  </si>
  <si>
    <t>DAVKA construcciones S. A. de C. V.</t>
  </si>
  <si>
    <t>DCO140402DR1</t>
  </si>
  <si>
    <t>N3311508102</t>
  </si>
  <si>
    <t>davka_12@outlook.com</t>
  </si>
  <si>
    <t xml:space="preserve">Roberto Garcia Roldan </t>
  </si>
  <si>
    <t>Administrador unico</t>
  </si>
  <si>
    <t>Niños Heroes, numero 4-cuatro, Colonia Centro; Ometepec, Guerrero</t>
  </si>
  <si>
    <t>741 109 2760</t>
  </si>
  <si>
    <t>roberto_gr@outlook.com</t>
  </si>
  <si>
    <t>118-10480</t>
  </si>
  <si>
    <t>2 de abril de 2014</t>
  </si>
  <si>
    <t>Lic. Benjamin Fernando Hernadez Bustamante</t>
  </si>
  <si>
    <t>955*1</t>
  </si>
  <si>
    <t>5 de octubre de 2016</t>
  </si>
  <si>
    <t>162-13612</t>
  </si>
  <si>
    <t>28 de septiembre de 2016</t>
  </si>
  <si>
    <t>Lic. Benjamin Fernando Hernandez Bustamante</t>
  </si>
  <si>
    <t>Hilario Gomez Gil</t>
  </si>
  <si>
    <t>GOGH931125EJ7</t>
  </si>
  <si>
    <t>N3311295106</t>
  </si>
  <si>
    <t>gomezgilhilario@gmail.com</t>
  </si>
  <si>
    <t>Marcelino Ruiz Pineda</t>
  </si>
  <si>
    <t>RUPM7406025Y8</t>
  </si>
  <si>
    <t>N3311629106</t>
  </si>
  <si>
    <t>741 124 2551</t>
  </si>
  <si>
    <t>ruiz740602@hotmail.com</t>
  </si>
  <si>
    <t xml:space="preserve">Marcelino Ruiz Pineda </t>
  </si>
  <si>
    <t>Juan Daniel Carballo Jiménez</t>
  </si>
  <si>
    <t>CAJJ931212K32</t>
  </si>
  <si>
    <t>B6328096106</t>
  </si>
  <si>
    <t>Calle 30 de agosto lote 25 m13, Col. Sección séptima C. P. 39038 Chilpancingo de los Bravos, Gro.</t>
  </si>
  <si>
    <t>carballodani193@gmail.com</t>
  </si>
  <si>
    <t xml:space="preserve">Eder Nicolas de la Cruz </t>
  </si>
  <si>
    <t>NICE0010138E6</t>
  </si>
  <si>
    <t>R9010414100</t>
  </si>
  <si>
    <t>edernicolas009@gmail.com</t>
  </si>
  <si>
    <t xml:space="preserve">Victor Bradly Crisostomo Ramirez </t>
  </si>
  <si>
    <t>CIRV960211FA6</t>
  </si>
  <si>
    <t>R9110108101</t>
  </si>
  <si>
    <t>Itzel Gomez Gil</t>
  </si>
  <si>
    <t>Daniel Higuera Palacios</t>
  </si>
  <si>
    <t>Juan Bernardo Martinez de la Cruz</t>
  </si>
  <si>
    <t>Edith Apostol Lopez</t>
  </si>
  <si>
    <t>741 125 1185</t>
  </si>
  <si>
    <t>GOGI0101067H0</t>
  </si>
  <si>
    <t>741 124 0769</t>
  </si>
  <si>
    <t>gomezgilitzel4@gmail.com</t>
  </si>
  <si>
    <t xml:space="preserve">gomezgilitzel4@gmail.com </t>
  </si>
  <si>
    <t>cafersconstruccion@outlook.com</t>
  </si>
  <si>
    <t>B6176942104</t>
  </si>
  <si>
    <t>N3311519109</t>
  </si>
  <si>
    <t>eduardom@hotmail.com</t>
  </si>
  <si>
    <t>HIPD960128J88</t>
  </si>
  <si>
    <t>B6327963108</t>
  </si>
  <si>
    <t>jcalixto2710@gmail.com</t>
  </si>
  <si>
    <t>calle, morelos, colonia centro, C.P. 41770, Xochistlahuaca,Gro.</t>
  </si>
  <si>
    <t>741-119-80-18</t>
  </si>
  <si>
    <t>Rosendo.1981.garcia@gmail.com</t>
  </si>
  <si>
    <t>Rosendo Garcia Garcia</t>
  </si>
  <si>
    <t>GAGR810428BY1</t>
  </si>
  <si>
    <t>R9110417102</t>
  </si>
  <si>
    <t xml:space="preserve">Itzel Gomez Gil </t>
  </si>
  <si>
    <t>Persona fisica con Actividades Empresarial</t>
  </si>
  <si>
    <t>Calle cerrada Miramar # Ext 7 a Int. Sn col. Las playas  Acapulco de Juárez Gro.</t>
  </si>
  <si>
    <t xml:space="preserve">Jose Eduardo Martinez Salinas </t>
  </si>
  <si>
    <t xml:space="preserve">Daniel Higuera Palacios </t>
  </si>
  <si>
    <t>06 de mayo del 2021</t>
  </si>
  <si>
    <t>13 de octubre del  2016</t>
  </si>
  <si>
    <t>Lic. Jan Pablo Leyva y Lasso</t>
  </si>
  <si>
    <t>Lic. J. Jesus D. Aguirre Utrilla</t>
  </si>
  <si>
    <t>Calle Alicia de Cueto Añorve 4 Col. Cruz Chiquita Ometepec Gro C.p. 41706</t>
  </si>
  <si>
    <t>Calle José María Álvarez Sn, Col. Campo Aéreo, Ometepec, Guerrero C. p. 41700</t>
  </si>
  <si>
    <t>Calle José María Álvarez Sn, Ometepec, Guerrero C. p. 41700</t>
  </si>
  <si>
    <t>Calle Rene Juárez Cisneros #Ext.309,Colonia Villa moderna Chilpancingo de los Bravo. Gro</t>
  </si>
  <si>
    <t>Calle Cerrada Miramar # Ext 7 a Int. Sn Col. Las Playas  Acapulco de Juárez Gro.</t>
  </si>
  <si>
    <t>Calle Juan García Jiménez #Ext.13 Int.S/n. Colonia la Hontana  Ometepec, Guerrero</t>
  </si>
  <si>
    <t>Calle Francisco Javier mina # Ext.43b. Int.S/n.Colonia San Antonio Localidad Pueblo Nuevo, Chilpancingo de los Bravos Gro.</t>
  </si>
  <si>
    <t>12 de Mayo del 2021</t>
  </si>
  <si>
    <t>21 de Noviembre del 2017</t>
  </si>
  <si>
    <t>Grupo Constructor MEZLEY de la costa S.A. de C.V.</t>
  </si>
  <si>
    <t>CAFERS Construcciones S.A de C.V</t>
  </si>
  <si>
    <t>Misael Santos Mejía</t>
  </si>
  <si>
    <t>Grupo Constructor Mezley de la Costa S.A de C.V.</t>
  </si>
  <si>
    <t>GCM150929II1</t>
  </si>
  <si>
    <t>N331133710</t>
  </si>
  <si>
    <t>NO/INSCRITO</t>
  </si>
  <si>
    <t>Calle 16 de Septiembre s/n, Col. San Martin Localidad Cochoapa, C.P. 41706, Mpio. Ometepec, Gro.</t>
  </si>
  <si>
    <t>Ing. Rey David Meza Leyva</t>
  </si>
  <si>
    <t>ing.david-23@hotmail.com</t>
  </si>
  <si>
    <t>29 de Septiembre del 2015</t>
  </si>
  <si>
    <t>Lic.  Juan Pablo Leyva y Cordoba, Notario numero uno  del  distrito  notarial de los Bravo</t>
  </si>
  <si>
    <t>3700 *9</t>
  </si>
  <si>
    <t xml:space="preserve"> 07 de Septiembre de 2015</t>
  </si>
  <si>
    <t>Persona física con actividades empresarial</t>
  </si>
  <si>
    <t>SAMM960205HD2</t>
  </si>
  <si>
    <t>B6326399106</t>
  </si>
  <si>
    <t>Calle Pueblos Mixtecos, m9, l98, Chilpancingo de los Bravo, Guerrero, C.p. 39020.</t>
  </si>
  <si>
    <t>747 193 9788</t>
  </si>
  <si>
    <t>santoz.miza97@gmail.com</t>
  </si>
  <si>
    <t>AOLE760527HR2</t>
  </si>
  <si>
    <t>R91 10380 10 2</t>
  </si>
  <si>
    <t>R9110380102</t>
  </si>
  <si>
    <t>Calle Agustín Iturbide #27, Centro, 41770, Xochistlahuaca, Gro.</t>
  </si>
  <si>
    <t>741 41 5028</t>
  </si>
  <si>
    <t>edilope@hotmail.com</t>
  </si>
  <si>
    <t>Calle Agustín Iturbide #27 Col. Centro Xochistlahuaca, Gro C.p. 41770</t>
  </si>
  <si>
    <t>Comercializadora y Construcciones Emporio MARTSAL S. A. de C. V.</t>
  </si>
  <si>
    <t>MACJ911025DY5</t>
  </si>
  <si>
    <t>N3311808106</t>
  </si>
  <si>
    <t>Calle 16 de septiembre SN Loc. Cochoapa Municipio de Ometepec, Guerrero</t>
  </si>
  <si>
    <t>geomacj9110@gmail.com</t>
  </si>
  <si>
    <t>mezley2015@hotmail.com</t>
  </si>
  <si>
    <t>Karla Joanna Millan Orea</t>
  </si>
  <si>
    <t>MIOK970416263</t>
  </si>
  <si>
    <t>N3311808201</t>
  </si>
  <si>
    <t>Calle Antonio Guzmán S/n Loc. Cochoapa, Municipio de Ometepec, Guerrero</t>
  </si>
  <si>
    <t>joanna_millan16@hotmail.com</t>
  </si>
  <si>
    <t>B63 27958 10 8</t>
  </si>
  <si>
    <t>Vialbe S.A. de C.V.</t>
  </si>
  <si>
    <t>VIA161025N56</t>
  </si>
  <si>
    <t>B6328915107</t>
  </si>
  <si>
    <t>calle: Ayutla, MZ. 17, lt. 10 A, cp.: 39076, Col. las Torres. Chilpancingo de los Bravo, Gro.</t>
  </si>
  <si>
    <t>747 47 8 61 90</t>
  </si>
  <si>
    <t>vialbeproyectos_apas@hotmail.com</t>
  </si>
  <si>
    <t>Ing. Rosa Hilaria Beltran Blanco</t>
  </si>
  <si>
    <t>Av. Guerrero, Mza. 16 L13B,MZ. 17 L13B, cp.: 39076, Col. las Torres. Chilpancingo de los Bravo, Gro.</t>
  </si>
  <si>
    <t>747-102-47-30</t>
  </si>
  <si>
    <t>No.3</t>
  </si>
  <si>
    <t>N-2016026816</t>
  </si>
  <si>
    <t>persona moral con actividades empresarial</t>
  </si>
  <si>
    <t>ICE030930NR1</t>
  </si>
  <si>
    <t>B6153444108</t>
  </si>
  <si>
    <t>Prolongación Laurel No. 2-d, Col. El Roble, Acapulco, Gro.</t>
  </si>
  <si>
    <t>ineiconstrucciones@gmail.com</t>
  </si>
  <si>
    <t>Porfirio Molina Lopez</t>
  </si>
  <si>
    <t>Calle Pino Suárez, Lte 657, Col. 20 de Noviembre, Acapulco, Gro.</t>
  </si>
  <si>
    <t>744-428 8241</t>
  </si>
  <si>
    <t>p.molina02@gmail.com</t>
  </si>
  <si>
    <t>30 DE SEPTIEMBRE DEL 2003</t>
  </si>
  <si>
    <t>LIC. ALFONSO GUILLEN QUEVEDO</t>
  </si>
  <si>
    <t>01 DE DICIEMBRE DEL 2003</t>
  </si>
  <si>
    <t>Servicios Comerciales AITSA S.A de C.V</t>
  </si>
  <si>
    <t>SCA240308M64</t>
  </si>
  <si>
    <t>B6329257103</t>
  </si>
  <si>
    <t>serviciosaitsa@gmail.com</t>
  </si>
  <si>
    <t>Calle Jose Maria Izazaga 9, Col. Morelos 39030, Chilpancingo de los Bravo, Gro.</t>
  </si>
  <si>
    <t>Jose Arturo Miranda Castillo</t>
  </si>
  <si>
    <t>admon.grupomm@gmail.com</t>
  </si>
  <si>
    <t>Calle Rene Juárez Cisneros #ext.30 int.9, Colonia Villa Moderna Chilpancingo de los Bravo. Gro</t>
  </si>
  <si>
    <t>Calle Juan García Jiménez # Ext.13 Int.S/n. Colonia la Hontana, Ometepec, Gro.</t>
  </si>
  <si>
    <t>Calle José María Álvarez Sn,c.p. 41700, Ometepec, Gro.</t>
  </si>
  <si>
    <t>Emiliano Zapata S/N, Col. Centro, C. P. 41770; Rancho del Cura Tejeria,  Xochistlahuaca, Gro.</t>
  </si>
  <si>
    <t>Calle Francisco Javier Mina # Ext.43b. Int. S/n. Colonia San Antonio Localidad Pueblo Nuevo, Chilpancingo de los Bravo, Gro.</t>
  </si>
  <si>
    <t>Calle 16 de septiembre SN Loc. Cochoapa Municipio de Ometepec, Gro.</t>
  </si>
  <si>
    <t>Calle Antonio Guzmán S/n Loc. Cochoapa, Municipio de Ometepec, Gro.</t>
  </si>
  <si>
    <t>Calle 30 de agosto lote 25 m13, Col. Sección séptima C. P. 39038, Chilpancingo de los Bravo, Gro.</t>
  </si>
  <si>
    <t>Ignacio Zaragoza No. 14, barrio Del tanque, Ometepec, Gro; C. P.  41700</t>
  </si>
  <si>
    <t>Callejon El Calvario S/N, Col. El Calvario, Ometepec, Gro; C. P. 41700</t>
  </si>
  <si>
    <t>Calle José María Álvarez Sn, Col. Campo Aéreo, Ometepec, Gro; c. p. 41700</t>
  </si>
  <si>
    <t>Carretera Las Minas S/N, C. P. 41742; Las Minas Municipio de Tlacoachistlahuaca, Gro.</t>
  </si>
  <si>
    <t>Calle Pueblos Mixtecos, m9, l98, Chilpancingo de los Bravo, Gro; C.p. 39020.</t>
  </si>
  <si>
    <t>Calle: Paseo Alejandro Cervantes Delgado 01,sn,Villa moderna, Chilpancingo de los Bravo, Gro; Cp. 39070</t>
  </si>
  <si>
    <t>Calle, Morelos, Colonia Centro, C.P. 41770, Xochistlahuaca,Gro.</t>
  </si>
  <si>
    <t>Calle Alicia de Cueto Añorve 4 Col. Cruz Chiquita Ometepec, Gro; c.p. 41706</t>
  </si>
  <si>
    <t xml:space="preserve"> Calle Francisco Javier Mina #13, Chilpancingo de los Bravo; C. P. 39017</t>
  </si>
  <si>
    <t>GURY780525RH8</t>
  </si>
  <si>
    <t>B6163216108</t>
  </si>
  <si>
    <t>arqurbygr@hotmail.com</t>
  </si>
  <si>
    <t>guillenry@hotmail.com</t>
  </si>
  <si>
    <t>Yanet Guillen Rodriguez</t>
  </si>
  <si>
    <t>Costera Miguel Aleman Valdez No. 220, INT. 108, Edificio Las Vegas, Fracc. Marroquin, Acapulco, Gro., C.P. 39670</t>
  </si>
  <si>
    <t>Calle 11 De Marzo No. 8, Mza. 30, Col. Leonardo Rodriguez Alcaine, Acapulco, Gro. C.P. 39640</t>
  </si>
  <si>
    <t>Francisco Lopez Carranza</t>
  </si>
  <si>
    <t>LOCF900913I81</t>
  </si>
  <si>
    <t>B6324044100</t>
  </si>
  <si>
    <t>Calle Plan de Iguala Maz.8 Lot. 7 Col. Ignacio Manuel Altamirano 3ª. Sección Cp. 39015, Mpio. Chilpancingo De Los Bravo, Gro.</t>
  </si>
  <si>
    <t>scoica_2018@hotmail.com</t>
  </si>
  <si>
    <t>Ing. Francisco Lopez Carranza</t>
  </si>
  <si>
    <t>Carlos  Andres Campos Castillos</t>
  </si>
  <si>
    <t>CACC8911309D6</t>
  </si>
  <si>
    <t>N2815212104</t>
  </si>
  <si>
    <t>00127914</t>
  </si>
  <si>
    <t>Calle: Juana de Arco #102 Col. Cirian Gordo, Ciudad Altamirano, Gro.</t>
  </si>
  <si>
    <t>ccampos_a89@hotmail.com</t>
  </si>
  <si>
    <t>Ing. Carlos  Andres Campos Castillos</t>
  </si>
  <si>
    <t xml:space="preserve">
Calle: Av. Cuauhtémoc No.115  Colonia: Barrio Tierra Colorada, Coyuca De Catalán, C.P. 40700, Gro.</t>
  </si>
  <si>
    <t>SIN REGISTRO</t>
  </si>
  <si>
    <t>N/A</t>
  </si>
  <si>
    <t>CCI150923URA</t>
  </si>
  <si>
    <t>H9811334103</t>
  </si>
  <si>
    <t>747 499 0203</t>
  </si>
  <si>
    <t>Coronosconst01@gmail.com</t>
  </si>
  <si>
    <t>9872 (nueve mil ochocientos setenta y dos)</t>
  </si>
  <si>
    <t>23 de septiembre de 2015</t>
  </si>
  <si>
    <t>Filomeno Vazquez Espinoza</t>
  </si>
  <si>
    <t>28 de mayo de 2019</t>
  </si>
  <si>
    <t>Adrian Garcia Fierro</t>
  </si>
  <si>
    <t>21 de mayo de 2019</t>
  </si>
  <si>
    <t>I0511849108</t>
  </si>
  <si>
    <t>747 126 2167</t>
  </si>
  <si>
    <t>Constructorarojas@gmail.com</t>
  </si>
  <si>
    <t>Coronos de Chilapa, S.A. de C.V.</t>
  </si>
  <si>
    <t>Persona moral con actividad empresarial</t>
  </si>
  <si>
    <t>Calle 12 Oriente Cerrada 2, LT. 43 B, S/N, Col. Municipio Libre, Chilapa, Gro., C.P. 41100</t>
  </si>
  <si>
    <t>Rogelio Gutierrez Fuentes</t>
  </si>
  <si>
    <t>Miguel Angel Infante Rojas</t>
  </si>
  <si>
    <t>Persona fisica con Actividad Empresarial</t>
  </si>
  <si>
    <t>Andador 22 de Febrero, No. 108, Col. Jose Maria Pino Suarez, Chilpancingo De Los Bravos, Gro., C.P. 39015</t>
  </si>
  <si>
    <t>PERSONA MORAL</t>
  </si>
  <si>
    <t>CPK090305UQ7</t>
  </si>
  <si>
    <t>N3311186107</t>
  </si>
  <si>
    <t>kfm0903@outlook.com</t>
  </si>
  <si>
    <t>mr-212@outlook.com</t>
  </si>
  <si>
    <t xml:space="preserve">LIC. ALFREDO RODRIGUEZ VEGA </t>
  </si>
  <si>
    <t>CLAUSULA VIGESIMA CUARTA</t>
  </si>
  <si>
    <t>Construcciones y Proyectos KFM S.A. de C.V.</t>
  </si>
  <si>
    <t>Calle Aurelio Evaristo Ibarra S/N, Barrio de La Fatima, Ometepec, Gro. C.P. 41700</t>
  </si>
  <si>
    <t>Ignacio Zaragoza #14, Barrio Del Tanque, Ometepec, Gro. C.P. 41700</t>
  </si>
  <si>
    <t>Ing. Marcelino Ruiz Pineda</t>
  </si>
  <si>
    <t>PERSONA  MORAL</t>
  </si>
  <si>
    <t>GEB150914BJ1</t>
  </si>
  <si>
    <t>B617019510</t>
  </si>
  <si>
    <t>14  SEPTIEMBRE  2015.</t>
  </si>
  <si>
    <t>leamagsa@yahoo.com.mx</t>
  </si>
  <si>
    <t>Grupo Electrico en Baja y Media Tensión Leo</t>
  </si>
  <si>
    <t>Calle Guanajuato  No. 45,  Col.  Progreso,  Acapulco  de  Juarez,  Gro.</t>
  </si>
  <si>
    <t>Esteban  Nicolas  Magdaleno  Campos</t>
  </si>
  <si>
    <t>INEI Construcciones Electromecanicas S.A. de C.V.</t>
  </si>
  <si>
    <t>IARM910706SL0</t>
  </si>
  <si>
    <t>Maria Esther Solares Lorenzo</t>
  </si>
  <si>
    <t>SOLE91110132A</t>
  </si>
  <si>
    <t>1825Q85336</t>
  </si>
  <si>
    <t>Salida a Huixtepec s/n, San Jose Ejido , Ometepec,Gro.</t>
  </si>
  <si>
    <t>esthersolares91@gmail.com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</si>
</sst>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7" formatCode="_-[$€]* #,##0.00_-;\-[$€]* #,##0.00_-;_-[$€]* &quot;-&quot;??_-;_-@_-"/>
    <numFmt numFmtId="168" formatCode="&quot;Verdadero&quot;;&quot;Verdadero&quot;;&quot;Falso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u/>
      <sz val="11"/>
      <color rgb="FF0563C1"/>
      <name val="Calibri"/>
      <family val="1"/>
    </font>
    <font>
      <u/>
      <sz val="11"/>
      <color theme="1"/>
      <name val="Arial"/>
      <family val="2"/>
    </font>
    <font>
      <sz val="11"/>
      <color rgb="FF0563C1"/>
      <name val="Calibri"/>
      <family val="1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17" fillId="0" borderId="0"/>
    <xf numFmtId="9" fontId="16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8" fillId="27" borderId="0" applyNumberFormat="0" applyBorder="0" applyAlignment="0" applyProtection="0"/>
    <xf numFmtId="0" fontId="11" fillId="28" borderId="4" applyNumberFormat="0" applyAlignment="0" applyProtection="0"/>
    <xf numFmtId="0" fontId="13" fillId="29" borderId="7" applyNumberFormat="0" applyAlignment="0" applyProtection="0"/>
    <xf numFmtId="0" fontId="14" fillId="0" borderId="0" applyNumberFormat="0" applyFill="0" applyBorder="0" applyAlignment="0" applyProtection="0"/>
    <xf numFmtId="0" fontId="7" fillId="30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9" fillId="31" borderId="4" applyNumberFormat="0" applyAlignment="0" applyProtection="0"/>
    <xf numFmtId="0" fontId="12" fillId="0" borderId="6" applyNumberFormat="0" applyFill="0" applyAlignment="0" applyProtection="0"/>
    <xf numFmtId="0" fontId="1" fillId="32" borderId="8" applyNumberFormat="0" applyFont="0" applyAlignment="0" applyProtection="0"/>
    <xf numFmtId="0" fontId="10" fillId="28" borderId="5" applyNumberFormat="0" applyAlignment="0" applyProtection="0"/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1" fillId="0" borderId="0" xfId="0" applyFont="1" applyAlignment="1">
      <alignment vertical="top" wrapText="1"/>
    </xf>
    <xf numFmtId="0" fontId="21" fillId="0" borderId="0" xfId="0" applyFont="1"/>
    <xf numFmtId="0" fontId="21" fillId="0" borderId="10" xfId="0" applyFont="1" applyBorder="1"/>
    <xf numFmtId="0" fontId="21" fillId="0" borderId="10" xfId="0" applyFont="1" applyBorder="1" applyAlignment="1">
      <alignment wrapText="1"/>
    </xf>
    <xf numFmtId="0" fontId="19" fillId="0" borderId="10" xfId="61" applyBorder="1" applyAlignment="1">
      <alignment wrapText="1"/>
    </xf>
    <xf numFmtId="0" fontId="19" fillId="0" borderId="10" xfId="61" applyBorder="1"/>
    <xf numFmtId="0" fontId="23" fillId="0" borderId="10" xfId="0" applyFont="1" applyBorder="1" applyAlignment="1">
      <alignment wrapText="1"/>
    </xf>
    <xf numFmtId="0" fontId="23" fillId="0" borderId="10" xfId="0" applyFont="1" applyBorder="1" applyAlignment="1"/>
    <xf numFmtId="0" fontId="24" fillId="0" borderId="10" xfId="61" applyFont="1" applyBorder="1" applyAlignment="1"/>
    <xf numFmtId="0" fontId="23" fillId="0" borderId="10" xfId="0" applyFont="1" applyBorder="1" applyAlignment="1">
      <alignment horizontal="right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49" fontId="20" fillId="33" borderId="9" xfId="0" applyNumberFormat="1" applyFont="1" applyFill="1" applyBorder="1" applyAlignment="1">
      <alignment vertical="top" wrapText="1"/>
    </xf>
    <xf numFmtId="0" fontId="21" fillId="0" borderId="10" xfId="0" applyFont="1" applyBorder="1" applyAlignment="1">
      <alignment horizontal="justify" vertical="justify" wrapText="1"/>
    </xf>
    <xf numFmtId="0" fontId="21" fillId="0" borderId="1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Border="1" applyAlignment="1">
      <alignment horizontal="justify" vertical="justify" wrapText="1"/>
    </xf>
    <xf numFmtId="0" fontId="21" fillId="0" borderId="0" xfId="0" applyFont="1" applyBorder="1" applyAlignment="1">
      <alignment horizontal="center"/>
    </xf>
    <xf numFmtId="14" fontId="21" fillId="0" borderId="0" xfId="0" applyNumberFormat="1" applyFont="1" applyAlignment="1">
      <alignment wrapText="1"/>
    </xf>
    <xf numFmtId="0" fontId="19" fillId="0" borderId="0" xfId="61" applyAlignment="1">
      <alignment wrapText="1"/>
    </xf>
    <xf numFmtId="0" fontId="21" fillId="0" borderId="0" xfId="0" applyFont="1"/>
    <xf numFmtId="0" fontId="19" fillId="0" borderId="0" xfId="61"/>
    <xf numFmtId="14" fontId="21" fillId="0" borderId="0" xfId="0" applyNumberFormat="1" applyFont="1" applyAlignment="1">
      <alignment horizontal="center" wrapText="1"/>
    </xf>
    <xf numFmtId="14" fontId="21" fillId="0" borderId="0" xfId="0" applyNumberFormat="1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wrapText="1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0" xfId="6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19" fillId="0" borderId="0" xfId="61"/>
    <xf numFmtId="0" fontId="21" fillId="0" borderId="0" xfId="0" applyFont="1"/>
    <xf numFmtId="0" fontId="19" fillId="0" borderId="0" xfId="6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19" fillId="0" borderId="0" xfId="61"/>
    <xf numFmtId="0" fontId="21" fillId="0" borderId="0" xfId="0" applyFont="1"/>
    <xf numFmtId="0" fontId="19" fillId="0" borderId="0" xfId="61"/>
    <xf numFmtId="0" fontId="23" fillId="2" borderId="10" xfId="0" applyFont="1" applyFill="1" applyBorder="1" applyAlignment="1">
      <alignment horizontal="center" vertical="center"/>
    </xf>
    <xf numFmtId="0" fontId="23" fillId="0" borderId="11" xfId="0" applyFont="1" applyBorder="1" applyAlignment="1">
      <alignment wrapText="1"/>
    </xf>
    <xf numFmtId="0" fontId="26" fillId="0" borderId="11" xfId="62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justify" vertical="justify" wrapText="1"/>
    </xf>
    <xf numFmtId="0" fontId="23" fillId="0" borderId="11" xfId="0" applyFont="1" applyBorder="1" applyAlignment="1">
      <alignment horizontal="center" vertical="center"/>
    </xf>
    <xf numFmtId="0" fontId="26" fillId="0" borderId="10" xfId="62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4" fontId="21" fillId="0" borderId="12" xfId="0" applyNumberFormat="1" applyFont="1" applyBorder="1" applyAlignment="1">
      <alignment horizontal="center" vertical="center"/>
    </xf>
    <xf numFmtId="0" fontId="21" fillId="0" borderId="10" xfId="0" applyNumberFormat="1" applyFont="1" applyBorder="1"/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1" fillId="0" borderId="10" xfId="0" applyFont="1" applyFill="1" applyBorder="1"/>
    <xf numFmtId="0" fontId="23" fillId="0" borderId="10" xfId="0" applyFont="1" applyFill="1" applyBorder="1" applyAlignment="1">
      <alignment wrapText="1"/>
    </xf>
    <xf numFmtId="0" fontId="23" fillId="0" borderId="10" xfId="0" applyFont="1" applyFill="1" applyBorder="1" applyAlignment="1"/>
    <xf numFmtId="0" fontId="23" fillId="0" borderId="10" xfId="0" applyFont="1" applyFill="1" applyBorder="1" applyAlignment="1">
      <alignment horizontal="left"/>
    </xf>
    <xf numFmtId="0" fontId="23" fillId="0" borderId="10" xfId="0" applyFont="1" applyFill="1" applyBorder="1" applyAlignment="1">
      <alignment horizontal="right"/>
    </xf>
    <xf numFmtId="0" fontId="21" fillId="0" borderId="0" xfId="0" applyFont="1" applyFill="1"/>
    <xf numFmtId="0" fontId="21" fillId="0" borderId="10" xfId="0" applyFont="1" applyFill="1" applyBorder="1" applyAlignment="1">
      <alignment wrapText="1"/>
    </xf>
    <xf numFmtId="0" fontId="19" fillId="0" borderId="0" xfId="61" applyAlignment="1">
      <alignment vertical="center"/>
    </xf>
    <xf numFmtId="0" fontId="23" fillId="0" borderId="10" xfId="0" applyFont="1" applyBorder="1" applyAlignment="1">
      <alignment horizontal="left" vertical="center" wrapText="1"/>
    </xf>
    <xf numFmtId="4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justify" vertical="center" wrapText="1"/>
    </xf>
    <xf numFmtId="3" fontId="21" fillId="0" borderId="0" xfId="0" applyNumberFormat="1" applyFont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center" vertical="center"/>
    </xf>
    <xf numFmtId="0" fontId="19" fillId="0" borderId="0" xfId="6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14" fontId="21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vertical="center"/>
    </xf>
  </cellXfs>
  <cellStyles count="65">
    <cellStyle name="20% - Accent1" xfId="22" xr:uid="{00000000-0005-0000-0000-000000000000}"/>
    <cellStyle name="20% - Accent2" xfId="23" xr:uid="{00000000-0005-0000-0000-000001000000}"/>
    <cellStyle name="20% - Accent3" xfId="24" xr:uid="{00000000-0005-0000-0000-000002000000}"/>
    <cellStyle name="20% - Accent4" xfId="25" xr:uid="{00000000-0005-0000-0000-000003000000}"/>
    <cellStyle name="20% - Accent5" xfId="26" xr:uid="{00000000-0005-0000-0000-000004000000}"/>
    <cellStyle name="20% - Accent6" xfId="27" xr:uid="{00000000-0005-0000-0000-000005000000}"/>
    <cellStyle name="40% - Accent1" xfId="28" xr:uid="{00000000-0005-0000-0000-000006000000}"/>
    <cellStyle name="40% - Accent2" xfId="29" xr:uid="{00000000-0005-0000-0000-000007000000}"/>
    <cellStyle name="40% - Accent3" xfId="30" xr:uid="{00000000-0005-0000-0000-000008000000}"/>
    <cellStyle name="40% - Accent4" xfId="31" xr:uid="{00000000-0005-0000-0000-000009000000}"/>
    <cellStyle name="40% - Accent5" xfId="32" xr:uid="{00000000-0005-0000-0000-00000A000000}"/>
    <cellStyle name="40% - Accent6" xfId="33" xr:uid="{00000000-0005-0000-0000-00000B000000}"/>
    <cellStyle name="60% - Accent1" xfId="34" xr:uid="{00000000-0005-0000-0000-00000C000000}"/>
    <cellStyle name="60% - Accent2" xfId="35" xr:uid="{00000000-0005-0000-0000-00000D000000}"/>
    <cellStyle name="60% - Accent3" xfId="36" xr:uid="{00000000-0005-0000-0000-00000E000000}"/>
    <cellStyle name="60% - Accent4" xfId="37" xr:uid="{00000000-0005-0000-0000-00000F000000}"/>
    <cellStyle name="60% - Accent5" xfId="38" xr:uid="{00000000-0005-0000-0000-000010000000}"/>
    <cellStyle name="60% - Accent6" xfId="39" xr:uid="{00000000-0005-0000-0000-000011000000}"/>
    <cellStyle name="Accent1" xfId="40" xr:uid="{00000000-0005-0000-0000-000012000000}"/>
    <cellStyle name="Accent2" xfId="41" xr:uid="{00000000-0005-0000-0000-000013000000}"/>
    <cellStyle name="Accent3" xfId="42" xr:uid="{00000000-0005-0000-0000-000014000000}"/>
    <cellStyle name="Accent4" xfId="43" xr:uid="{00000000-0005-0000-0000-000015000000}"/>
    <cellStyle name="Accent5" xfId="44" xr:uid="{00000000-0005-0000-0000-000016000000}"/>
    <cellStyle name="Accent6" xfId="45" xr:uid="{00000000-0005-0000-0000-000017000000}"/>
    <cellStyle name="Bad" xfId="46" xr:uid="{00000000-0005-0000-0000-000018000000}"/>
    <cellStyle name="Calculation" xfId="47" xr:uid="{00000000-0005-0000-0000-000019000000}"/>
    <cellStyle name="Check Cell" xfId="48" xr:uid="{00000000-0005-0000-0000-00001A000000}"/>
    <cellStyle name="Euro" xfId="12" xr:uid="{00000000-0005-0000-0000-00001B000000}"/>
    <cellStyle name="Explanatory Text" xfId="49" xr:uid="{00000000-0005-0000-0000-00001C000000}"/>
    <cellStyle name="Good" xfId="50" xr:uid="{00000000-0005-0000-0000-00001D000000}"/>
    <cellStyle name="Heading 1" xfId="51" xr:uid="{00000000-0005-0000-0000-00001E000000}"/>
    <cellStyle name="Heading 2" xfId="52" xr:uid="{00000000-0005-0000-0000-00001F000000}"/>
    <cellStyle name="Heading 3" xfId="53" xr:uid="{00000000-0005-0000-0000-000020000000}"/>
    <cellStyle name="Heading 4" xfId="54" xr:uid="{00000000-0005-0000-0000-000021000000}"/>
    <cellStyle name="Hipervínculo" xfId="61" builtinId="8"/>
    <cellStyle name="Hipervínculo 2" xfId="62" xr:uid="{00000000-0005-0000-0000-000023000000}"/>
    <cellStyle name="Input" xfId="55" xr:uid="{00000000-0005-0000-0000-000024000000}"/>
    <cellStyle name="Linked Cell" xfId="56" xr:uid="{00000000-0005-0000-0000-000025000000}"/>
    <cellStyle name="Millares 2" xfId="8" xr:uid="{00000000-0005-0000-0000-000026000000}"/>
    <cellStyle name="Millares 2 2" xfId="10" xr:uid="{00000000-0005-0000-0000-000027000000}"/>
    <cellStyle name="Millares 3" xfId="14" xr:uid="{00000000-0005-0000-0000-000028000000}"/>
    <cellStyle name="Millares 4" xfId="18" xr:uid="{00000000-0005-0000-0000-000029000000}"/>
    <cellStyle name="Millares 5" xfId="63" xr:uid="{00000000-0005-0000-0000-00002A000000}"/>
    <cellStyle name="Moneda 2" xfId="1" xr:uid="{00000000-0005-0000-0000-00002C000000}"/>
    <cellStyle name="Moneda 2 2" xfId="3" xr:uid="{00000000-0005-0000-0000-00002D000000}"/>
    <cellStyle name="Moneda 2 3" xfId="5" xr:uid="{00000000-0005-0000-0000-00002E000000}"/>
    <cellStyle name="Moneda 2 4" xfId="13" xr:uid="{00000000-0005-0000-0000-00002F000000}"/>
    <cellStyle name="Moneda 3" xfId="2" xr:uid="{00000000-0005-0000-0000-000030000000}"/>
    <cellStyle name="Moneda 3 2" xfId="19" xr:uid="{00000000-0005-0000-0000-000031000000}"/>
    <cellStyle name="Moneda 4" xfId="4" xr:uid="{00000000-0005-0000-0000-000032000000}"/>
    <cellStyle name="Moneda 5" xfId="9" xr:uid="{00000000-0005-0000-0000-000033000000}"/>
    <cellStyle name="Moneda 6" xfId="64" xr:uid="{00000000-0005-0000-0000-000034000000}"/>
    <cellStyle name="Normal" xfId="0" builtinId="0"/>
    <cellStyle name="Normal 2" xfId="6" xr:uid="{00000000-0005-0000-0000-000036000000}"/>
    <cellStyle name="Normal 2 2" xfId="7" xr:uid="{00000000-0005-0000-0000-000037000000}"/>
    <cellStyle name="Normal 2 2 2" xfId="21" xr:uid="{00000000-0005-0000-0000-000038000000}"/>
    <cellStyle name="Normal 3" xfId="15" xr:uid="{00000000-0005-0000-0000-000039000000}"/>
    <cellStyle name="Normal 4" xfId="17" xr:uid="{00000000-0005-0000-0000-00003A000000}"/>
    <cellStyle name="Normal 5" xfId="11" xr:uid="{00000000-0005-0000-0000-00003B000000}"/>
    <cellStyle name="Note" xfId="57" xr:uid="{00000000-0005-0000-0000-00003C000000}"/>
    <cellStyle name="Output" xfId="58" xr:uid="{00000000-0005-0000-0000-00003D000000}"/>
    <cellStyle name="Porcentaje 2" xfId="20" xr:uid="{00000000-0005-0000-0000-00003E000000}"/>
    <cellStyle name="Porcentual 2" xfId="16" xr:uid="{00000000-0005-0000-0000-00003F000000}"/>
    <cellStyle name="Title" xfId="59" xr:uid="{00000000-0005-0000-0000-000040000000}"/>
    <cellStyle name="Warning Text" xfId="60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dilope@hotmail.com" TargetMode="External"/><Relationship Id="rId18" Type="http://schemas.openxmlformats.org/officeDocument/2006/relationships/hyperlink" Target="mailto:serviciosaitsa@gmail.com" TargetMode="External"/><Relationship Id="rId26" Type="http://schemas.openxmlformats.org/officeDocument/2006/relationships/hyperlink" Target="mailto:Rosendo.1981.garcia@gmail.com" TargetMode="External"/><Relationship Id="rId39" Type="http://schemas.openxmlformats.org/officeDocument/2006/relationships/hyperlink" Target="mailto:kfm0903@outlook.com" TargetMode="External"/><Relationship Id="rId21" Type="http://schemas.openxmlformats.org/officeDocument/2006/relationships/hyperlink" Target="mailto:servicios_construmalmar@outlook.com" TargetMode="External"/><Relationship Id="rId34" Type="http://schemas.openxmlformats.org/officeDocument/2006/relationships/hyperlink" Target="mailto:arqurbygr@hotmail.com" TargetMode="External"/><Relationship Id="rId42" Type="http://schemas.openxmlformats.org/officeDocument/2006/relationships/hyperlink" Target="mailto:carballodani193@gmail.com" TargetMode="External"/><Relationship Id="rId7" Type="http://schemas.openxmlformats.org/officeDocument/2006/relationships/hyperlink" Target="mailto:eduardom@hotmail.com" TargetMode="External"/><Relationship Id="rId2" Type="http://schemas.openxmlformats.org/officeDocument/2006/relationships/hyperlink" Target="mailto:roberto_gr@outlook.com" TargetMode="External"/><Relationship Id="rId16" Type="http://schemas.openxmlformats.org/officeDocument/2006/relationships/hyperlink" Target="mailto:joanna_millan16@hotmail.com" TargetMode="External"/><Relationship Id="rId29" Type="http://schemas.openxmlformats.org/officeDocument/2006/relationships/hyperlink" Target="mailto:cafersconstruccion@outlook.com" TargetMode="External"/><Relationship Id="rId1" Type="http://schemas.openxmlformats.org/officeDocument/2006/relationships/hyperlink" Target="mailto:davka_12@outlook.com" TargetMode="External"/><Relationship Id="rId6" Type="http://schemas.openxmlformats.org/officeDocument/2006/relationships/hyperlink" Target="mailto:jems_87@hotmail.com" TargetMode="External"/><Relationship Id="rId11" Type="http://schemas.openxmlformats.org/officeDocument/2006/relationships/hyperlink" Target="mailto:santoz.miza97@gmail.com" TargetMode="External"/><Relationship Id="rId24" Type="http://schemas.openxmlformats.org/officeDocument/2006/relationships/hyperlink" Target="mailto:obrasyproyectos@outlook.com" TargetMode="External"/><Relationship Id="rId32" Type="http://schemas.openxmlformats.org/officeDocument/2006/relationships/hyperlink" Target="mailto:ing.david-23@hotmail.com" TargetMode="External"/><Relationship Id="rId37" Type="http://schemas.openxmlformats.org/officeDocument/2006/relationships/hyperlink" Target="mailto:Coronosconst01@gmail.com" TargetMode="External"/><Relationship Id="rId40" Type="http://schemas.openxmlformats.org/officeDocument/2006/relationships/hyperlink" Target="mailto:kfm0903@outlook.com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jems_87@hotmail.com" TargetMode="External"/><Relationship Id="rId15" Type="http://schemas.openxmlformats.org/officeDocument/2006/relationships/hyperlink" Target="mailto:geomacj9110@gmail.com" TargetMode="External"/><Relationship Id="rId23" Type="http://schemas.openxmlformats.org/officeDocument/2006/relationships/hyperlink" Target="mailto:obrasyproyectos@outlook.com" TargetMode="External"/><Relationship Id="rId28" Type="http://schemas.openxmlformats.org/officeDocument/2006/relationships/hyperlink" Target="mailto:vialbeproyectos_apas@hotmail.com" TargetMode="External"/><Relationship Id="rId36" Type="http://schemas.openxmlformats.org/officeDocument/2006/relationships/hyperlink" Target="mailto:ccampos_a89@hotmail.com" TargetMode="External"/><Relationship Id="rId10" Type="http://schemas.openxmlformats.org/officeDocument/2006/relationships/hyperlink" Target="mailto:jcalixto2710@gmail.com" TargetMode="External"/><Relationship Id="rId19" Type="http://schemas.openxmlformats.org/officeDocument/2006/relationships/hyperlink" Target="mailto:ineiconstrucciones@gmail.com" TargetMode="External"/><Relationship Id="rId31" Type="http://schemas.openxmlformats.org/officeDocument/2006/relationships/hyperlink" Target="mailto:mezley2015@hotmail.com" TargetMode="External"/><Relationship Id="rId44" Type="http://schemas.openxmlformats.org/officeDocument/2006/relationships/hyperlink" Target="mailto:esthersolares91@gmail.com" TargetMode="External"/><Relationship Id="rId4" Type="http://schemas.openxmlformats.org/officeDocument/2006/relationships/hyperlink" Target="mailto:edernicolas009@gmail.com" TargetMode="External"/><Relationship Id="rId9" Type="http://schemas.openxmlformats.org/officeDocument/2006/relationships/hyperlink" Target="mailto:jcalixto2710@gmail.com" TargetMode="External"/><Relationship Id="rId14" Type="http://schemas.openxmlformats.org/officeDocument/2006/relationships/hyperlink" Target="mailto:geomacj9110@gmail.com" TargetMode="External"/><Relationship Id="rId22" Type="http://schemas.openxmlformats.org/officeDocument/2006/relationships/hyperlink" Target="mailto:servicios_construmalmar@outlook.com" TargetMode="External"/><Relationship Id="rId27" Type="http://schemas.openxmlformats.org/officeDocument/2006/relationships/hyperlink" Target="mailto:vialbeproyectos_apas@hotmail.com" TargetMode="External"/><Relationship Id="rId30" Type="http://schemas.openxmlformats.org/officeDocument/2006/relationships/hyperlink" Target="mailto:cafersconstruccion@outlook.com" TargetMode="External"/><Relationship Id="rId35" Type="http://schemas.openxmlformats.org/officeDocument/2006/relationships/hyperlink" Target="mailto:scoica_2018@hotmail.com" TargetMode="External"/><Relationship Id="rId43" Type="http://schemas.openxmlformats.org/officeDocument/2006/relationships/hyperlink" Target="mailto:esthersolares91@gmail.com" TargetMode="External"/><Relationship Id="rId8" Type="http://schemas.openxmlformats.org/officeDocument/2006/relationships/hyperlink" Target="mailto:eduardom@hotmail.com" TargetMode="External"/><Relationship Id="rId3" Type="http://schemas.openxmlformats.org/officeDocument/2006/relationships/hyperlink" Target="mailto:ruiz740602@hotmail.com" TargetMode="External"/><Relationship Id="rId12" Type="http://schemas.openxmlformats.org/officeDocument/2006/relationships/hyperlink" Target="mailto:edilope@hotmail.com" TargetMode="External"/><Relationship Id="rId17" Type="http://schemas.openxmlformats.org/officeDocument/2006/relationships/hyperlink" Target="mailto:joanna_millan16@hotmail.com" TargetMode="External"/><Relationship Id="rId25" Type="http://schemas.openxmlformats.org/officeDocument/2006/relationships/hyperlink" Target="mailto:Rosendo.1981.garcia@gmail.com" TargetMode="External"/><Relationship Id="rId33" Type="http://schemas.openxmlformats.org/officeDocument/2006/relationships/hyperlink" Target="mailto:guillenry@hotmail.com" TargetMode="External"/><Relationship Id="rId38" Type="http://schemas.openxmlformats.org/officeDocument/2006/relationships/hyperlink" Target="mailto:Constructorarojas@gmail.com" TargetMode="External"/><Relationship Id="rId20" Type="http://schemas.openxmlformats.org/officeDocument/2006/relationships/hyperlink" Target="mailto:p.molina02@gmail.com" TargetMode="External"/><Relationship Id="rId41" Type="http://schemas.openxmlformats.org/officeDocument/2006/relationships/hyperlink" Target="mailto:carballodani19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1"/>
  <sheetViews>
    <sheetView tabSelected="1" zoomScale="110" zoomScaleNormal="110" workbookViewId="0">
      <selection activeCell="A37" sqref="A37"/>
    </sheetView>
  </sheetViews>
  <sheetFormatPr baseColWidth="10" defaultColWidth="11.44140625" defaultRowHeight="13.8" x14ac:dyDescent="0.25"/>
  <cols>
    <col min="1" max="1" width="4.5546875" style="2" customWidth="1"/>
    <col min="2" max="2" width="62.6640625" style="2" customWidth="1"/>
    <col min="3" max="3" width="41.5546875" style="2" customWidth="1"/>
    <col min="4" max="4" width="17.6640625" style="2" bestFit="1" customWidth="1"/>
    <col min="5" max="5" width="19.5546875" style="2" bestFit="1" customWidth="1"/>
    <col min="6" max="6" width="27.109375" style="2" bestFit="1" customWidth="1"/>
    <col min="7" max="7" width="19.88671875" style="2" bestFit="1" customWidth="1"/>
    <col min="8" max="8" width="69" style="2" customWidth="1"/>
    <col min="9" max="9" width="26.109375" style="2" bestFit="1" customWidth="1"/>
    <col min="10" max="10" width="36" style="2" customWidth="1"/>
    <col min="11" max="11" width="31.33203125" style="2" customWidth="1"/>
    <col min="12" max="12" width="21" style="2" customWidth="1"/>
    <col min="13" max="13" width="19.88671875" style="2" customWidth="1"/>
    <col min="14" max="14" width="50.6640625" style="2" customWidth="1"/>
    <col min="15" max="15" width="21.6640625" style="2" customWidth="1"/>
    <col min="16" max="16" width="35.88671875" style="2" customWidth="1"/>
    <col min="17" max="17" width="16" style="2" customWidth="1"/>
    <col min="18" max="18" width="19.33203125" style="2" customWidth="1"/>
    <col min="19" max="19" width="44.88671875" style="2" customWidth="1"/>
    <col min="20" max="20" width="15.5546875" style="2" customWidth="1"/>
    <col min="21" max="21" width="27.6640625" style="2" customWidth="1"/>
    <col min="22" max="22" width="28.5546875" style="2" customWidth="1"/>
    <col min="23" max="23" width="25.109375" style="2" customWidth="1"/>
    <col min="24" max="24" width="46.44140625" style="2" bestFit="1" customWidth="1"/>
    <col min="25" max="16384" width="11.44140625" style="2"/>
  </cols>
  <sheetData>
    <row r="1" spans="1:24" s="1" customFormat="1" ht="46.8" x14ac:dyDescent="0.3">
      <c r="A1" s="14" t="s">
        <v>3</v>
      </c>
      <c r="B1" s="14" t="s">
        <v>4</v>
      </c>
      <c r="C1" s="14" t="s">
        <v>5</v>
      </c>
      <c r="D1" s="14" t="s">
        <v>1</v>
      </c>
      <c r="E1" s="14" t="s">
        <v>6</v>
      </c>
      <c r="F1" s="14" t="s">
        <v>7</v>
      </c>
      <c r="G1" s="14" t="s">
        <v>8</v>
      </c>
      <c r="H1" s="14" t="s">
        <v>9</v>
      </c>
      <c r="I1" s="14" t="s">
        <v>10</v>
      </c>
      <c r="J1" s="14" t="s">
        <v>11</v>
      </c>
      <c r="K1" s="14" t="s">
        <v>0</v>
      </c>
      <c r="L1" s="14" t="s">
        <v>2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  <c r="T1" s="14" t="s">
        <v>19</v>
      </c>
      <c r="U1" s="14" t="s">
        <v>20</v>
      </c>
      <c r="V1" s="14" t="s">
        <v>21</v>
      </c>
      <c r="W1" s="14" t="s">
        <v>22</v>
      </c>
      <c r="X1" s="14" t="s">
        <v>23</v>
      </c>
    </row>
    <row r="2" spans="1:24" s="54" customFormat="1" ht="28.2" x14ac:dyDescent="0.3">
      <c r="A2" s="3">
        <v>1</v>
      </c>
      <c r="B2" s="4" t="s">
        <v>124</v>
      </c>
      <c r="C2" s="7" t="s">
        <v>106</v>
      </c>
      <c r="D2" s="3" t="s">
        <v>28</v>
      </c>
      <c r="E2" s="3" t="s">
        <v>29</v>
      </c>
      <c r="F2" s="3" t="s">
        <v>29</v>
      </c>
      <c r="G2" s="3">
        <v>250</v>
      </c>
      <c r="H2" s="4" t="s">
        <v>192</v>
      </c>
      <c r="I2" s="3">
        <v>7475172658</v>
      </c>
      <c r="J2" s="6" t="s">
        <v>92</v>
      </c>
      <c r="K2" s="3" t="s">
        <v>30</v>
      </c>
      <c r="L2" s="3" t="s">
        <v>26</v>
      </c>
      <c r="M2" s="65">
        <v>1680315868</v>
      </c>
      <c r="N2" s="4" t="s">
        <v>117</v>
      </c>
      <c r="O2" s="3">
        <v>7475172658</v>
      </c>
      <c r="P2" s="6" t="s">
        <v>92</v>
      </c>
      <c r="Q2" s="63">
        <v>37071532</v>
      </c>
      <c r="R2" s="12" t="s">
        <v>110</v>
      </c>
      <c r="S2" s="12" t="s">
        <v>112</v>
      </c>
      <c r="T2" s="63" t="s">
        <v>31</v>
      </c>
      <c r="U2" s="63" t="s">
        <v>121</v>
      </c>
      <c r="V2" s="63">
        <f t="shared" ref="V2" si="0">Q2</f>
        <v>37071532</v>
      </c>
      <c r="W2" s="12" t="str">
        <f t="shared" ref="W2" si="1">R2</f>
        <v>06 de mayo del 2021</v>
      </c>
      <c r="X2" s="4" t="str">
        <f t="shared" ref="X2" si="2">S2</f>
        <v>Lic. Jan Pablo Leyva y Lasso</v>
      </c>
    </row>
    <row r="3" spans="1:24" s="54" customFormat="1" ht="42.75" customHeight="1" x14ac:dyDescent="0.3">
      <c r="A3" s="17">
        <v>2</v>
      </c>
      <c r="B3" s="54" t="s">
        <v>123</v>
      </c>
      <c r="C3" s="28" t="s">
        <v>126</v>
      </c>
      <c r="D3" s="54" t="s">
        <v>127</v>
      </c>
      <c r="E3" s="54" t="s">
        <v>128</v>
      </c>
      <c r="F3" s="54" t="s">
        <v>128</v>
      </c>
      <c r="G3" s="26" t="s">
        <v>129</v>
      </c>
      <c r="H3" s="28" t="s">
        <v>130</v>
      </c>
      <c r="I3" s="54">
        <v>7411269058</v>
      </c>
      <c r="J3" s="21" t="s">
        <v>155</v>
      </c>
      <c r="K3" s="54" t="s">
        <v>131</v>
      </c>
      <c r="L3" s="3" t="s">
        <v>26</v>
      </c>
      <c r="M3" s="17">
        <v>1705022283</v>
      </c>
      <c r="N3" s="38" t="s">
        <v>130</v>
      </c>
      <c r="O3" s="54">
        <v>7474990750</v>
      </c>
      <c r="P3" s="55" t="s">
        <v>132</v>
      </c>
      <c r="Q3" s="26">
        <v>59700</v>
      </c>
      <c r="R3" s="20" t="s">
        <v>133</v>
      </c>
      <c r="S3" s="28" t="s">
        <v>134</v>
      </c>
      <c r="T3" s="26" t="s">
        <v>135</v>
      </c>
      <c r="U3" s="25" t="s">
        <v>136</v>
      </c>
      <c r="V3" s="26">
        <v>59700</v>
      </c>
      <c r="W3" s="24" t="s">
        <v>133</v>
      </c>
      <c r="X3" s="28" t="s">
        <v>134</v>
      </c>
    </row>
    <row r="4" spans="1:24" s="75" customFormat="1" ht="27.6" x14ac:dyDescent="0.25">
      <c r="A4" s="70">
        <v>3</v>
      </c>
      <c r="B4" s="71" t="s">
        <v>61</v>
      </c>
      <c r="C4" s="71" t="s">
        <v>106</v>
      </c>
      <c r="D4" s="72" t="s">
        <v>62</v>
      </c>
      <c r="E4" s="72" t="s">
        <v>63</v>
      </c>
      <c r="F4" s="72" t="s">
        <v>63</v>
      </c>
      <c r="G4" s="73">
        <v>132991</v>
      </c>
      <c r="H4" s="71" t="s">
        <v>202</v>
      </c>
      <c r="I4" s="74" t="s">
        <v>87</v>
      </c>
      <c r="J4" s="72" t="s">
        <v>64</v>
      </c>
      <c r="K4" s="72" t="s">
        <v>61</v>
      </c>
      <c r="L4" s="70" t="s">
        <v>37</v>
      </c>
      <c r="M4" s="70">
        <v>2494946464</v>
      </c>
      <c r="N4" s="71" t="s">
        <v>115</v>
      </c>
      <c r="O4" s="74" t="s">
        <v>87</v>
      </c>
      <c r="P4" s="72" t="s">
        <v>64</v>
      </c>
      <c r="Q4" s="70"/>
      <c r="R4" s="70"/>
      <c r="S4" s="70"/>
      <c r="T4" s="70"/>
      <c r="U4" s="70"/>
      <c r="V4" s="70"/>
      <c r="W4" s="70"/>
      <c r="X4" s="70"/>
    </row>
    <row r="5" spans="1:24" ht="14.4" x14ac:dyDescent="0.3">
      <c r="A5" s="3">
        <v>4</v>
      </c>
      <c r="B5" s="3" t="s">
        <v>44</v>
      </c>
      <c r="C5" s="3" t="s">
        <v>44</v>
      </c>
      <c r="D5" s="3" t="s">
        <v>45</v>
      </c>
      <c r="E5" s="3" t="s">
        <v>46</v>
      </c>
      <c r="F5" s="3" t="s">
        <v>46</v>
      </c>
      <c r="G5" s="3"/>
      <c r="H5" s="3" t="s">
        <v>201</v>
      </c>
      <c r="I5" s="3">
        <v>7411056526</v>
      </c>
      <c r="J5" s="6" t="s">
        <v>47</v>
      </c>
      <c r="K5" s="3" t="s">
        <v>48</v>
      </c>
      <c r="L5" s="3" t="s">
        <v>49</v>
      </c>
      <c r="M5" s="3">
        <v>2312511698</v>
      </c>
      <c r="N5" s="3" t="s">
        <v>50</v>
      </c>
      <c r="O5" s="3" t="s">
        <v>51</v>
      </c>
      <c r="P5" s="6" t="s">
        <v>52</v>
      </c>
      <c r="Q5" s="3" t="s">
        <v>53</v>
      </c>
      <c r="R5" s="3" t="s">
        <v>54</v>
      </c>
      <c r="S5" s="3" t="s">
        <v>55</v>
      </c>
      <c r="T5" s="3" t="s">
        <v>56</v>
      </c>
      <c r="U5" s="3" t="s">
        <v>57</v>
      </c>
      <c r="V5" s="3" t="s">
        <v>58</v>
      </c>
      <c r="W5" s="3" t="s">
        <v>59</v>
      </c>
      <c r="X5" s="3" t="s">
        <v>60</v>
      </c>
    </row>
    <row r="6" spans="1:24" ht="14.4" x14ac:dyDescent="0.3">
      <c r="A6" s="3">
        <v>5</v>
      </c>
      <c r="B6" s="3" t="s">
        <v>65</v>
      </c>
      <c r="C6" s="3" t="s">
        <v>65</v>
      </c>
      <c r="D6" s="3" t="s">
        <v>66</v>
      </c>
      <c r="E6" s="3" t="s">
        <v>67</v>
      </c>
      <c r="F6" s="3" t="s">
        <v>67</v>
      </c>
      <c r="G6" s="3"/>
      <c r="H6" s="3" t="s">
        <v>200</v>
      </c>
      <c r="I6" s="3" t="s">
        <v>68</v>
      </c>
      <c r="J6" s="6" t="s">
        <v>69</v>
      </c>
      <c r="K6" s="3" t="s">
        <v>70</v>
      </c>
      <c r="L6" s="3" t="s">
        <v>37</v>
      </c>
      <c r="M6" s="3"/>
      <c r="N6" s="3" t="str">
        <f t="shared" ref="N6:P7" si="3">H6</f>
        <v>Ignacio Zaragoza No. 14, barrio Del tanque, Ometepec, Gro; C. P.  41700</v>
      </c>
      <c r="O6" s="3" t="str">
        <f t="shared" si="3"/>
        <v>741 124 2551</v>
      </c>
      <c r="P6" s="3" t="str">
        <f t="shared" si="3"/>
        <v>ruiz740602@hotmail.com</v>
      </c>
      <c r="Q6" s="3"/>
      <c r="R6" s="3"/>
      <c r="S6" s="3"/>
      <c r="T6" s="3"/>
      <c r="U6" s="3"/>
      <c r="V6" s="3"/>
      <c r="W6" s="3"/>
      <c r="X6" s="3"/>
    </row>
    <row r="7" spans="1:24" ht="14.4" x14ac:dyDescent="0.3">
      <c r="A7" s="3">
        <v>6</v>
      </c>
      <c r="B7" s="3" t="s">
        <v>76</v>
      </c>
      <c r="C7" s="3" t="s">
        <v>76</v>
      </c>
      <c r="D7" s="3" t="s">
        <v>77</v>
      </c>
      <c r="E7" s="3" t="s">
        <v>78</v>
      </c>
      <c r="F7" s="3" t="str">
        <f>E7</f>
        <v>R9010414100</v>
      </c>
      <c r="G7" s="3"/>
      <c r="H7" s="3" t="s">
        <v>203</v>
      </c>
      <c r="I7" s="3">
        <v>7411346785</v>
      </c>
      <c r="J7" s="6" t="s">
        <v>79</v>
      </c>
      <c r="K7" s="3" t="s">
        <v>76</v>
      </c>
      <c r="L7" s="3" t="s">
        <v>37</v>
      </c>
      <c r="M7" s="3">
        <v>1864529083</v>
      </c>
      <c r="N7" s="3" t="str">
        <f t="shared" si="3"/>
        <v>Carretera Las Minas S/N, C. P. 41742; Las Minas Municipio de Tlacoachistlahuaca, Gro.</v>
      </c>
      <c r="O7" s="3">
        <f t="shared" si="3"/>
        <v>7411346785</v>
      </c>
      <c r="P7" s="3" t="str">
        <f t="shared" si="3"/>
        <v>edernicolas009@gmail.com</v>
      </c>
      <c r="Q7" s="3"/>
      <c r="R7" s="3"/>
      <c r="S7" s="3"/>
      <c r="T7" s="3"/>
      <c r="U7" s="3"/>
      <c r="V7" s="3"/>
      <c r="W7" s="3"/>
      <c r="X7" s="3"/>
    </row>
    <row r="8" spans="1:24" x14ac:dyDescent="0.25">
      <c r="A8" s="3">
        <v>7</v>
      </c>
      <c r="B8" s="3" t="s">
        <v>80</v>
      </c>
      <c r="C8" s="3" t="str">
        <f>B8</f>
        <v xml:space="preserve">Victor Bradly Crisostomo Ramirez </v>
      </c>
      <c r="D8" s="3" t="s">
        <v>81</v>
      </c>
      <c r="E8" s="3" t="s">
        <v>82</v>
      </c>
      <c r="F8" s="3" t="str">
        <f>E8</f>
        <v>R9110108101</v>
      </c>
      <c r="G8" s="3"/>
      <c r="H8" s="3" t="s">
        <v>195</v>
      </c>
      <c r="I8" s="3">
        <v>7411198018</v>
      </c>
      <c r="J8" s="3"/>
      <c r="K8" s="3" t="str">
        <f>C8</f>
        <v xml:space="preserve">Victor Bradly Crisostomo Ramirez </v>
      </c>
      <c r="L8" s="3" t="s">
        <v>37</v>
      </c>
      <c r="M8" s="3">
        <v>1168100692</v>
      </c>
      <c r="N8" s="3" t="str">
        <f>H8</f>
        <v>Emiliano Zapata S/N, Col. Centro, C. P. 41770; Rancho del Cura Tejeria,  Xochistlahuaca, Gro.</v>
      </c>
      <c r="O8" s="3">
        <f>I8</f>
        <v>7411198018</v>
      </c>
      <c r="P8" s="3"/>
      <c r="Q8" s="3"/>
      <c r="R8" s="3"/>
      <c r="S8" s="3"/>
      <c r="T8" s="3"/>
      <c r="U8" s="3"/>
      <c r="V8" s="3"/>
      <c r="W8" s="3"/>
      <c r="X8" s="3"/>
    </row>
    <row r="9" spans="1:24" ht="27.6" x14ac:dyDescent="0.25">
      <c r="A9" s="3">
        <v>8</v>
      </c>
      <c r="B9" s="8" t="s">
        <v>83</v>
      </c>
      <c r="C9" s="7" t="s">
        <v>106</v>
      </c>
      <c r="D9" s="8" t="s">
        <v>88</v>
      </c>
      <c r="E9" s="56" t="s">
        <v>161</v>
      </c>
      <c r="F9" s="56" t="s">
        <v>161</v>
      </c>
      <c r="G9" s="3"/>
      <c r="H9" s="7" t="s">
        <v>194</v>
      </c>
      <c r="I9" s="10" t="s">
        <v>89</v>
      </c>
      <c r="J9" s="8" t="s">
        <v>90</v>
      </c>
      <c r="K9" s="8" t="s">
        <v>105</v>
      </c>
      <c r="L9" s="3" t="s">
        <v>37</v>
      </c>
      <c r="M9" s="3">
        <v>2528188369</v>
      </c>
      <c r="N9" s="7" t="s">
        <v>116</v>
      </c>
      <c r="O9" s="10" t="s">
        <v>89</v>
      </c>
      <c r="P9" s="8" t="s">
        <v>91</v>
      </c>
      <c r="Q9" s="3"/>
      <c r="R9" s="3"/>
      <c r="S9" s="3"/>
      <c r="T9" s="3"/>
      <c r="U9" s="3"/>
      <c r="V9" s="3"/>
      <c r="W9" s="3"/>
      <c r="X9" s="3"/>
    </row>
    <row r="10" spans="1:24" ht="28.2" x14ac:dyDescent="0.3">
      <c r="A10" s="3">
        <v>9</v>
      </c>
      <c r="B10" s="4" t="s">
        <v>150</v>
      </c>
      <c r="C10" s="7" t="s">
        <v>106</v>
      </c>
      <c r="D10" s="3" t="s">
        <v>24</v>
      </c>
      <c r="E10" s="3" t="s">
        <v>93</v>
      </c>
      <c r="F10" s="3" t="s">
        <v>93</v>
      </c>
      <c r="G10" s="3">
        <v>249</v>
      </c>
      <c r="H10" s="4" t="s">
        <v>107</v>
      </c>
      <c r="I10" s="3">
        <v>7444835963</v>
      </c>
      <c r="J10" s="6" t="s">
        <v>25</v>
      </c>
      <c r="K10" s="4" t="s">
        <v>108</v>
      </c>
      <c r="L10" s="3" t="s">
        <v>26</v>
      </c>
      <c r="M10" s="3">
        <v>1109658932</v>
      </c>
      <c r="N10" s="4" t="s">
        <v>118</v>
      </c>
      <c r="O10" s="3">
        <v>7444835963</v>
      </c>
      <c r="P10" s="6" t="s">
        <v>25</v>
      </c>
      <c r="Q10" s="11">
        <v>26818</v>
      </c>
      <c r="R10" s="13" t="s">
        <v>111</v>
      </c>
      <c r="S10" s="12" t="s">
        <v>113</v>
      </c>
      <c r="T10" s="11" t="s">
        <v>27</v>
      </c>
      <c r="U10" s="13" t="s">
        <v>122</v>
      </c>
      <c r="V10" s="11">
        <f t="shared" ref="V10:X10" si="4">Q10</f>
        <v>26818</v>
      </c>
      <c r="W10" s="12" t="str">
        <f t="shared" si="4"/>
        <v>13 de octubre del  2016</v>
      </c>
      <c r="X10" s="4" t="str">
        <f t="shared" si="4"/>
        <v>Lic. J. Jesus D. Aguirre Utrilla</v>
      </c>
    </row>
    <row r="11" spans="1:24" ht="37.200000000000003" customHeight="1" x14ac:dyDescent="0.3">
      <c r="A11" s="3">
        <v>10</v>
      </c>
      <c r="B11" s="4" t="s">
        <v>38</v>
      </c>
      <c r="C11" s="7" t="s">
        <v>106</v>
      </c>
      <c r="D11" s="3" t="s">
        <v>39</v>
      </c>
      <c r="E11" s="3" t="s">
        <v>94</v>
      </c>
      <c r="F11" s="3" t="s">
        <v>94</v>
      </c>
      <c r="G11" s="3"/>
      <c r="H11" s="4" t="s">
        <v>193</v>
      </c>
      <c r="I11" s="3">
        <v>7414120465</v>
      </c>
      <c r="J11" s="6" t="s">
        <v>95</v>
      </c>
      <c r="K11" s="4" t="s">
        <v>38</v>
      </c>
      <c r="L11" s="3" t="s">
        <v>37</v>
      </c>
      <c r="M11" s="3">
        <v>1813037219</v>
      </c>
      <c r="N11" s="4" t="s">
        <v>119</v>
      </c>
      <c r="O11" s="3">
        <v>7414120465</v>
      </c>
      <c r="P11" s="6" t="s">
        <v>95</v>
      </c>
      <c r="Q11" s="3"/>
      <c r="R11" s="3"/>
      <c r="S11" s="3"/>
      <c r="T11" s="3"/>
      <c r="U11" s="3"/>
      <c r="V11" s="3"/>
      <c r="W11" s="3"/>
      <c r="X11" s="3"/>
    </row>
    <row r="12" spans="1:24" ht="39.6" customHeight="1" thickBot="1" x14ac:dyDescent="0.35">
      <c r="A12" s="3">
        <v>11</v>
      </c>
      <c r="B12" s="76" t="s">
        <v>84</v>
      </c>
      <c r="C12" s="7" t="s">
        <v>106</v>
      </c>
      <c r="D12" s="3" t="s">
        <v>96</v>
      </c>
      <c r="E12" s="3" t="s">
        <v>97</v>
      </c>
      <c r="F12" s="3" t="s">
        <v>97</v>
      </c>
      <c r="G12" s="3"/>
      <c r="H12" s="4" t="s">
        <v>196</v>
      </c>
      <c r="I12" s="3">
        <v>7441633465</v>
      </c>
      <c r="J12" s="6" t="s">
        <v>98</v>
      </c>
      <c r="K12" s="4" t="s">
        <v>109</v>
      </c>
      <c r="L12" s="3" t="s">
        <v>37</v>
      </c>
      <c r="M12" s="3"/>
      <c r="N12" s="4" t="s">
        <v>120</v>
      </c>
      <c r="O12" s="3">
        <v>7441633465</v>
      </c>
      <c r="P12" s="6" t="s">
        <v>98</v>
      </c>
      <c r="Q12" s="3"/>
      <c r="R12" s="3"/>
      <c r="S12" s="3"/>
      <c r="T12" s="3"/>
      <c r="U12" s="3"/>
      <c r="V12" s="3"/>
      <c r="W12" s="3"/>
      <c r="X12" s="3"/>
    </row>
    <row r="13" spans="1:24" s="54" customFormat="1" ht="27.6" x14ac:dyDescent="0.25">
      <c r="A13" s="54">
        <v>12</v>
      </c>
      <c r="B13" s="82" t="s">
        <v>162</v>
      </c>
      <c r="C13" s="39" t="s">
        <v>162</v>
      </c>
      <c r="D13" s="61" t="s">
        <v>163</v>
      </c>
      <c r="E13" s="61" t="s">
        <v>164</v>
      </c>
      <c r="F13" s="61" t="s">
        <v>164</v>
      </c>
      <c r="H13" s="57" t="s">
        <v>165</v>
      </c>
      <c r="I13" s="61" t="s">
        <v>166</v>
      </c>
      <c r="J13" s="58" t="s">
        <v>167</v>
      </c>
      <c r="K13" s="59" t="s">
        <v>168</v>
      </c>
      <c r="L13" s="3" t="s">
        <v>26</v>
      </c>
      <c r="M13" s="54">
        <v>2602296287</v>
      </c>
      <c r="N13" s="60" t="s">
        <v>169</v>
      </c>
      <c r="O13" s="61" t="s">
        <v>170</v>
      </c>
      <c r="P13" s="62" t="s">
        <v>167</v>
      </c>
      <c r="Q13" s="63" t="s">
        <v>171</v>
      </c>
      <c r="R13" s="64">
        <v>42668</v>
      </c>
      <c r="T13" s="63" t="s">
        <v>172</v>
      </c>
      <c r="U13" s="64">
        <v>42669</v>
      </c>
    </row>
    <row r="14" spans="1:24" ht="27.6" x14ac:dyDescent="0.25">
      <c r="A14" s="17">
        <v>13</v>
      </c>
      <c r="B14" s="30" t="s">
        <v>125</v>
      </c>
      <c r="C14" s="29" t="s">
        <v>137</v>
      </c>
      <c r="D14" s="32" t="s">
        <v>138</v>
      </c>
      <c r="E14" s="33" t="s">
        <v>139</v>
      </c>
      <c r="F14" s="34" t="s">
        <v>139</v>
      </c>
      <c r="G14" s="17"/>
      <c r="H14" s="29" t="s">
        <v>204</v>
      </c>
      <c r="I14" s="35" t="s">
        <v>141</v>
      </c>
      <c r="J14" s="36" t="s">
        <v>142</v>
      </c>
      <c r="K14" s="27" t="s">
        <v>125</v>
      </c>
      <c r="L14" s="3" t="s">
        <v>37</v>
      </c>
      <c r="M14" s="17">
        <v>2805634068</v>
      </c>
      <c r="N14" s="31" t="s">
        <v>140</v>
      </c>
      <c r="O14" s="37" t="s">
        <v>141</v>
      </c>
      <c r="P14" s="40" t="s">
        <v>142</v>
      </c>
      <c r="Q14" s="17"/>
      <c r="R14" s="17"/>
      <c r="S14" s="17"/>
      <c r="T14" s="17"/>
      <c r="U14" s="17"/>
      <c r="V14" s="17"/>
      <c r="W14" s="17"/>
      <c r="X14" s="17"/>
    </row>
    <row r="15" spans="1:24" ht="27.6" x14ac:dyDescent="0.3">
      <c r="A15" s="17">
        <v>14</v>
      </c>
      <c r="B15" s="18" t="s">
        <v>86</v>
      </c>
      <c r="C15" s="29" t="s">
        <v>137</v>
      </c>
      <c r="D15" s="17" t="s">
        <v>143</v>
      </c>
      <c r="E15" s="19" t="s">
        <v>144</v>
      </c>
      <c r="F15" s="19" t="s">
        <v>145</v>
      </c>
      <c r="G15" s="17"/>
      <c r="H15" s="39" t="s">
        <v>146</v>
      </c>
      <c r="I15" s="22" t="s">
        <v>147</v>
      </c>
      <c r="J15" s="23" t="s">
        <v>148</v>
      </c>
      <c r="K15" s="18" t="s">
        <v>86</v>
      </c>
      <c r="L15" s="3" t="s">
        <v>37</v>
      </c>
      <c r="M15" s="17"/>
      <c r="N15" s="29" t="s">
        <v>149</v>
      </c>
      <c r="O15" s="22">
        <v>7411225181</v>
      </c>
      <c r="P15" s="23" t="s">
        <v>148</v>
      </c>
      <c r="Q15" s="17"/>
      <c r="R15" s="17"/>
      <c r="S15" s="17"/>
      <c r="T15" s="17"/>
      <c r="U15" s="17"/>
      <c r="V15" s="17"/>
      <c r="W15" s="17"/>
      <c r="X15" s="17"/>
    </row>
    <row r="16" spans="1:24" ht="27.6" x14ac:dyDescent="0.3">
      <c r="A16" s="17">
        <v>15</v>
      </c>
      <c r="B16" s="18" t="s">
        <v>85</v>
      </c>
      <c r="C16" s="29" t="s">
        <v>137</v>
      </c>
      <c r="D16" s="41" t="s">
        <v>151</v>
      </c>
      <c r="E16" s="42" t="s">
        <v>152</v>
      </c>
      <c r="F16" s="43" t="s">
        <v>152</v>
      </c>
      <c r="G16" s="17"/>
      <c r="H16" s="29" t="s">
        <v>197</v>
      </c>
      <c r="I16" s="44">
        <v>7411094371</v>
      </c>
      <c r="J16" s="45" t="s">
        <v>154</v>
      </c>
      <c r="K16" s="18" t="s">
        <v>85</v>
      </c>
      <c r="L16" s="3" t="s">
        <v>37</v>
      </c>
      <c r="M16" s="17">
        <v>1915776387</v>
      </c>
      <c r="N16" s="29" t="s">
        <v>153</v>
      </c>
      <c r="O16" s="46">
        <v>7411094371</v>
      </c>
      <c r="P16" s="47" t="s">
        <v>154</v>
      </c>
      <c r="Q16" s="17"/>
      <c r="R16" s="17"/>
      <c r="S16" s="17"/>
      <c r="T16" s="17"/>
      <c r="U16" s="17"/>
      <c r="V16" s="17"/>
      <c r="W16" s="17"/>
      <c r="X16" s="17"/>
    </row>
    <row r="17" spans="1:24" ht="27.6" x14ac:dyDescent="0.3">
      <c r="A17" s="2">
        <v>16</v>
      </c>
      <c r="B17" s="2" t="s">
        <v>156</v>
      </c>
      <c r="C17" s="29" t="s">
        <v>137</v>
      </c>
      <c r="D17" s="48" t="s">
        <v>157</v>
      </c>
      <c r="E17" s="49" t="s">
        <v>158</v>
      </c>
      <c r="F17" s="50" t="s">
        <v>158</v>
      </c>
      <c r="H17" s="27" t="s">
        <v>198</v>
      </c>
      <c r="I17" s="51">
        <v>7411188460</v>
      </c>
      <c r="J17" s="53" t="s">
        <v>160</v>
      </c>
      <c r="K17" s="52" t="s">
        <v>156</v>
      </c>
      <c r="L17" s="3" t="s">
        <v>37</v>
      </c>
      <c r="M17" s="2">
        <v>1915776538</v>
      </c>
      <c r="N17" s="29" t="s">
        <v>159</v>
      </c>
      <c r="O17" s="54">
        <v>7411188460</v>
      </c>
      <c r="P17" s="55" t="s">
        <v>160</v>
      </c>
    </row>
    <row r="18" spans="1:24" s="54" customFormat="1" ht="28.2" x14ac:dyDescent="0.3">
      <c r="A18" s="54">
        <v>17</v>
      </c>
      <c r="B18" s="27" t="s">
        <v>185</v>
      </c>
      <c r="C18" s="27" t="s">
        <v>185</v>
      </c>
      <c r="D18" s="54" t="s">
        <v>186</v>
      </c>
      <c r="E18" s="54" t="s">
        <v>187</v>
      </c>
      <c r="F18" s="54" t="s">
        <v>187</v>
      </c>
      <c r="H18" s="69" t="s">
        <v>205</v>
      </c>
      <c r="I18" s="54">
        <v>7471232779</v>
      </c>
      <c r="J18" s="6" t="s">
        <v>188</v>
      </c>
      <c r="K18" s="54" t="s">
        <v>190</v>
      </c>
      <c r="L18" s="3" t="s">
        <v>26</v>
      </c>
      <c r="M18" s="54">
        <v>1717734756</v>
      </c>
      <c r="N18" s="28" t="s">
        <v>189</v>
      </c>
      <c r="O18" s="67">
        <v>7471170226</v>
      </c>
      <c r="P18" s="55" t="s">
        <v>191</v>
      </c>
      <c r="Q18" s="37"/>
      <c r="R18" s="68"/>
      <c r="S18" s="30"/>
      <c r="T18" s="37"/>
      <c r="U18" s="37"/>
      <c r="V18" s="37"/>
      <c r="W18" s="30"/>
      <c r="X18" s="28"/>
    </row>
    <row r="19" spans="1:24" s="54" customFormat="1" ht="28.2" x14ac:dyDescent="0.3">
      <c r="A19" s="3">
        <v>18</v>
      </c>
      <c r="B19" s="15" t="s">
        <v>102</v>
      </c>
      <c r="C19" s="7" t="s">
        <v>106</v>
      </c>
      <c r="D19" s="3" t="s">
        <v>103</v>
      </c>
      <c r="E19" s="16" t="s">
        <v>104</v>
      </c>
      <c r="F19" s="16" t="s">
        <v>104</v>
      </c>
      <c r="G19" s="3"/>
      <c r="H19" s="15" t="s">
        <v>206</v>
      </c>
      <c r="I19" s="63" t="s">
        <v>100</v>
      </c>
      <c r="J19" s="6" t="s">
        <v>101</v>
      </c>
      <c r="K19" s="3" t="s">
        <v>102</v>
      </c>
      <c r="L19" s="3" t="s">
        <v>37</v>
      </c>
      <c r="M19" s="3">
        <v>2442331508</v>
      </c>
      <c r="N19" s="4" t="s">
        <v>99</v>
      </c>
      <c r="O19" s="63" t="s">
        <v>100</v>
      </c>
      <c r="P19" s="6" t="s">
        <v>101</v>
      </c>
      <c r="Q19" s="3"/>
      <c r="R19" s="3"/>
      <c r="S19" s="3"/>
      <c r="T19" s="3"/>
      <c r="U19" s="3"/>
      <c r="V19" s="3"/>
      <c r="W19" s="3"/>
      <c r="X19" s="3"/>
    </row>
    <row r="20" spans="1:24" s="39" customFormat="1" ht="30" customHeight="1" x14ac:dyDescent="0.3">
      <c r="A20" s="39">
        <v>19</v>
      </c>
      <c r="B20" s="30" t="s">
        <v>213</v>
      </c>
      <c r="C20" s="78" t="s">
        <v>106</v>
      </c>
      <c r="D20" s="37" t="s">
        <v>209</v>
      </c>
      <c r="E20" s="37" t="s">
        <v>210</v>
      </c>
      <c r="F20" s="37" t="s">
        <v>210</v>
      </c>
      <c r="G20" s="37">
        <v>118718</v>
      </c>
      <c r="H20" s="30" t="s">
        <v>214</v>
      </c>
      <c r="I20" s="37">
        <v>7444857654</v>
      </c>
      <c r="J20" s="77" t="s">
        <v>211</v>
      </c>
      <c r="K20" s="39" t="s">
        <v>213</v>
      </c>
      <c r="L20" s="30" t="s">
        <v>215</v>
      </c>
      <c r="M20" s="39">
        <v>7442046094</v>
      </c>
      <c r="N20" s="77" t="s">
        <v>212</v>
      </c>
    </row>
    <row r="21" spans="1:24" s="54" customFormat="1" ht="26.4" customHeight="1" x14ac:dyDescent="0.3">
      <c r="A21" s="54">
        <v>20</v>
      </c>
      <c r="B21" s="28" t="s">
        <v>271</v>
      </c>
      <c r="C21" s="66" t="s">
        <v>173</v>
      </c>
      <c r="D21" s="54" t="s">
        <v>174</v>
      </c>
      <c r="E21" s="54" t="s">
        <v>175</v>
      </c>
      <c r="F21" s="54" t="s">
        <v>175</v>
      </c>
      <c r="H21" s="27" t="s">
        <v>176</v>
      </c>
      <c r="I21" s="54">
        <v>7444612453</v>
      </c>
      <c r="J21" s="55" t="s">
        <v>177</v>
      </c>
      <c r="K21" s="27" t="s">
        <v>178</v>
      </c>
      <c r="L21" s="3" t="s">
        <v>26</v>
      </c>
      <c r="M21" s="54">
        <v>1819321759</v>
      </c>
      <c r="N21" s="28" t="s">
        <v>179</v>
      </c>
      <c r="O21" s="67" t="s">
        <v>180</v>
      </c>
      <c r="P21" s="55" t="s">
        <v>181</v>
      </c>
      <c r="Q21" s="37">
        <v>11300</v>
      </c>
      <c r="R21" s="68" t="s">
        <v>182</v>
      </c>
      <c r="S21" s="30" t="s">
        <v>183</v>
      </c>
      <c r="T21" s="37">
        <v>7035</v>
      </c>
      <c r="U21" s="37" t="s">
        <v>184</v>
      </c>
      <c r="V21" s="37">
        <f t="shared" ref="V21" si="5">Q21</f>
        <v>11300</v>
      </c>
      <c r="W21" s="30" t="str">
        <f t="shared" ref="W21" si="6">R21</f>
        <v>30 DE SEPTIEMBRE DEL 2003</v>
      </c>
      <c r="X21" s="28" t="str">
        <f t="shared" ref="X21" si="7">S21</f>
        <v>LIC. ALFONSO GUILLEN QUEVEDO</v>
      </c>
    </row>
    <row r="22" spans="1:24" s="54" customFormat="1" ht="28.2" customHeight="1" x14ac:dyDescent="0.3">
      <c r="A22" s="3">
        <v>21</v>
      </c>
      <c r="B22" s="3" t="s">
        <v>32</v>
      </c>
      <c r="C22" s="3" t="s">
        <v>32</v>
      </c>
      <c r="D22" s="3" t="s">
        <v>33</v>
      </c>
      <c r="E22" s="3" t="s">
        <v>34</v>
      </c>
      <c r="F22" s="3" t="s">
        <v>34</v>
      </c>
      <c r="G22" s="3">
        <v>0</v>
      </c>
      <c r="H22" s="3" t="s">
        <v>208</v>
      </c>
      <c r="I22" s="3" t="s">
        <v>35</v>
      </c>
      <c r="J22" s="6" t="s">
        <v>36</v>
      </c>
      <c r="K22" s="3" t="s">
        <v>32</v>
      </c>
      <c r="L22" s="3" t="s">
        <v>37</v>
      </c>
      <c r="M22" s="3">
        <v>1796405752</v>
      </c>
      <c r="N22" s="3" t="str">
        <f>H22</f>
        <v xml:space="preserve"> Calle Francisco Javier Mina #13, Chilpancingo de los Bravo; C. P. 39017</v>
      </c>
      <c r="O22" s="3" t="s">
        <v>35</v>
      </c>
      <c r="P22" s="6" t="s">
        <v>36</v>
      </c>
      <c r="Q22" s="3"/>
      <c r="R22" s="3"/>
      <c r="S22" s="3"/>
      <c r="T22" s="3"/>
      <c r="U22" s="3"/>
      <c r="V22" s="3"/>
      <c r="W22" s="3"/>
      <c r="X22" s="3"/>
    </row>
    <row r="23" spans="1:24" s="82" customFormat="1" ht="24" customHeight="1" x14ac:dyDescent="0.3">
      <c r="A23" s="82">
        <v>22</v>
      </c>
      <c r="B23" s="83" t="s">
        <v>259</v>
      </c>
      <c r="C23" s="83" t="s">
        <v>252</v>
      </c>
      <c r="D23" s="84" t="s">
        <v>253</v>
      </c>
      <c r="E23" s="84" t="s">
        <v>254</v>
      </c>
      <c r="F23" s="84" t="s">
        <v>254</v>
      </c>
      <c r="G23" s="84">
        <v>105492</v>
      </c>
      <c r="H23" s="83" t="s">
        <v>260</v>
      </c>
      <c r="I23" s="84">
        <v>7411351805</v>
      </c>
      <c r="J23" s="85" t="s">
        <v>255</v>
      </c>
      <c r="K23" s="82" t="s">
        <v>262</v>
      </c>
      <c r="L23" s="86"/>
      <c r="N23" s="86" t="s">
        <v>261</v>
      </c>
      <c r="O23" s="82">
        <v>7411351805</v>
      </c>
      <c r="P23" s="85" t="s">
        <v>256</v>
      </c>
      <c r="Q23" s="82">
        <v>224</v>
      </c>
      <c r="R23" s="87">
        <v>44055</v>
      </c>
      <c r="S23" s="82" t="s">
        <v>257</v>
      </c>
      <c r="T23" s="82">
        <v>17696</v>
      </c>
      <c r="U23" s="87">
        <v>44055</v>
      </c>
      <c r="V23" s="82" t="s">
        <v>258</v>
      </c>
      <c r="W23" s="87">
        <v>44055</v>
      </c>
      <c r="X23" s="82">
        <v>79</v>
      </c>
    </row>
    <row r="24" spans="1:24" s="82" customFormat="1" ht="24" customHeight="1" x14ac:dyDescent="0.3">
      <c r="A24" s="82">
        <v>23</v>
      </c>
      <c r="B24" s="82" t="s">
        <v>273</v>
      </c>
      <c r="C24" s="82" t="s">
        <v>273</v>
      </c>
      <c r="D24" s="88" t="s">
        <v>274</v>
      </c>
      <c r="E24" s="84"/>
      <c r="F24" s="84"/>
      <c r="G24" s="84"/>
      <c r="H24" s="86" t="s">
        <v>276</v>
      </c>
      <c r="I24" s="82">
        <v>7451234146</v>
      </c>
      <c r="J24" s="85" t="s">
        <v>277</v>
      </c>
      <c r="K24" s="82" t="s">
        <v>273</v>
      </c>
      <c r="L24" s="86" t="s">
        <v>26</v>
      </c>
      <c r="M24" s="82" t="s">
        <v>275</v>
      </c>
      <c r="N24" s="86" t="s">
        <v>276</v>
      </c>
      <c r="O24" s="82">
        <v>7451234146</v>
      </c>
      <c r="P24" s="85" t="s">
        <v>277</v>
      </c>
      <c r="Q24" s="84"/>
      <c r="R24" s="84"/>
      <c r="S24" s="84"/>
      <c r="T24" s="84"/>
      <c r="U24" s="84"/>
      <c r="V24" s="84"/>
      <c r="W24" s="84"/>
      <c r="X24" s="84"/>
    </row>
    <row r="25" spans="1:24" s="54" customFormat="1" ht="28.2" x14ac:dyDescent="0.3">
      <c r="A25" s="3">
        <v>24</v>
      </c>
      <c r="B25" s="7" t="s">
        <v>40</v>
      </c>
      <c r="C25" s="7" t="s">
        <v>250</v>
      </c>
      <c r="D25" s="8" t="s">
        <v>41</v>
      </c>
      <c r="E25" s="8" t="s">
        <v>42</v>
      </c>
      <c r="F25" s="8" t="s">
        <v>42</v>
      </c>
      <c r="G25" s="3"/>
      <c r="H25" s="7" t="s">
        <v>207</v>
      </c>
      <c r="I25" s="8">
        <v>7411278555</v>
      </c>
      <c r="J25" s="9" t="s">
        <v>43</v>
      </c>
      <c r="K25" s="8" t="s">
        <v>40</v>
      </c>
      <c r="L25" s="3"/>
      <c r="M25" s="3"/>
      <c r="N25" s="7" t="s">
        <v>114</v>
      </c>
      <c r="O25" s="8">
        <v>7411278555</v>
      </c>
      <c r="P25" s="9" t="s">
        <v>43</v>
      </c>
      <c r="Q25" s="3"/>
      <c r="R25" s="3"/>
      <c r="S25" s="3"/>
      <c r="T25" s="3"/>
      <c r="U25" s="3"/>
      <c r="V25" s="3"/>
      <c r="W25" s="3"/>
      <c r="X25" s="3"/>
    </row>
    <row r="26" spans="1:24" s="54" customFormat="1" ht="24" customHeight="1" x14ac:dyDescent="0.3">
      <c r="A26" s="54">
        <v>25</v>
      </c>
      <c r="B26" s="54" t="s">
        <v>216</v>
      </c>
      <c r="C26" s="54" t="s">
        <v>216</v>
      </c>
      <c r="D26" s="54" t="s">
        <v>217</v>
      </c>
      <c r="E26" s="54" t="s">
        <v>218</v>
      </c>
      <c r="F26" s="54" t="s">
        <v>218</v>
      </c>
      <c r="G26" s="26" t="s">
        <v>129</v>
      </c>
      <c r="H26" s="28" t="s">
        <v>219</v>
      </c>
      <c r="I26" s="54">
        <v>7471025240</v>
      </c>
      <c r="J26" s="21" t="s">
        <v>220</v>
      </c>
      <c r="K26" s="54" t="s">
        <v>221</v>
      </c>
      <c r="L26" s="3" t="s">
        <v>37</v>
      </c>
      <c r="N26" s="28" t="s">
        <v>219</v>
      </c>
      <c r="O26" s="54">
        <v>7471025240</v>
      </c>
      <c r="P26" s="55" t="s">
        <v>220</v>
      </c>
      <c r="R26" s="25"/>
      <c r="U26" s="25"/>
    </row>
    <row r="27" spans="1:24" s="54" customFormat="1" ht="25.2" customHeight="1" x14ac:dyDescent="0.3">
      <c r="A27" s="54">
        <v>26</v>
      </c>
      <c r="B27" s="54" t="s">
        <v>222</v>
      </c>
      <c r="C27" s="54" t="str">
        <f>B27</f>
        <v>Carlos  Andres Campos Castillos</v>
      </c>
      <c r="D27" s="54" t="s">
        <v>223</v>
      </c>
      <c r="E27" s="54" t="s">
        <v>224</v>
      </c>
      <c r="F27" s="54" t="s">
        <v>224</v>
      </c>
      <c r="G27" s="79" t="s">
        <v>225</v>
      </c>
      <c r="H27" s="28" t="s">
        <v>226</v>
      </c>
      <c r="I27" s="54">
        <v>7471226917</v>
      </c>
      <c r="J27" s="21" t="s">
        <v>227</v>
      </c>
      <c r="K27" s="54" t="s">
        <v>228</v>
      </c>
      <c r="L27" s="3" t="s">
        <v>37</v>
      </c>
      <c r="N27" s="28" t="s">
        <v>229</v>
      </c>
      <c r="O27" s="54">
        <v>7471226917</v>
      </c>
      <c r="P27" s="54" t="s">
        <v>227</v>
      </c>
    </row>
    <row r="28" spans="1:24" s="39" customFormat="1" ht="41.4" x14ac:dyDescent="0.3">
      <c r="A28" s="39">
        <v>27</v>
      </c>
      <c r="B28" s="30" t="s">
        <v>245</v>
      </c>
      <c r="C28" s="29" t="s">
        <v>246</v>
      </c>
      <c r="D28" s="39" t="s">
        <v>232</v>
      </c>
      <c r="E28" s="37" t="s">
        <v>233</v>
      </c>
      <c r="F28" s="37" t="str">
        <f>+E28</f>
        <v>H9811334103</v>
      </c>
      <c r="G28" s="37" t="s">
        <v>230</v>
      </c>
      <c r="H28" s="80" t="s">
        <v>247</v>
      </c>
      <c r="I28" s="37" t="s">
        <v>234</v>
      </c>
      <c r="J28" s="77" t="s">
        <v>235</v>
      </c>
      <c r="K28" s="39" t="s">
        <v>248</v>
      </c>
      <c r="L28" s="80"/>
      <c r="M28" s="37"/>
      <c r="N28" s="80" t="str">
        <f>+H28</f>
        <v>Calle 12 Oriente Cerrada 2, LT. 43 B, S/N, Col. Municipio Libre, Chilapa, Gro., C.P. 41100</v>
      </c>
      <c r="O28" s="37" t="str">
        <f>+I28</f>
        <v>747 499 0203</v>
      </c>
      <c r="P28" s="37">
        <f t="shared" ref="P28:P29" si="8">+L28</f>
        <v>0</v>
      </c>
      <c r="Q28" s="81" t="s">
        <v>236</v>
      </c>
      <c r="R28" s="39" t="s">
        <v>237</v>
      </c>
      <c r="S28" s="30" t="s">
        <v>238</v>
      </c>
      <c r="T28" s="37">
        <v>507</v>
      </c>
      <c r="U28" s="37" t="s">
        <v>239</v>
      </c>
      <c r="V28" s="37" t="s">
        <v>240</v>
      </c>
      <c r="W28" s="37" t="s">
        <v>241</v>
      </c>
    </row>
    <row r="29" spans="1:24" s="39" customFormat="1" ht="27.6" x14ac:dyDescent="0.25">
      <c r="A29" s="39">
        <v>28</v>
      </c>
      <c r="B29" s="30" t="s">
        <v>249</v>
      </c>
      <c r="C29" s="7" t="s">
        <v>250</v>
      </c>
      <c r="D29" s="37" t="s">
        <v>272</v>
      </c>
      <c r="E29" s="37" t="s">
        <v>242</v>
      </c>
      <c r="F29" s="37" t="str">
        <f>+E29</f>
        <v>I0511849108</v>
      </c>
      <c r="G29" s="37" t="s">
        <v>230</v>
      </c>
      <c r="H29" s="80" t="s">
        <v>251</v>
      </c>
      <c r="I29" s="37" t="s">
        <v>243</v>
      </c>
      <c r="J29" s="77" t="s">
        <v>244</v>
      </c>
      <c r="K29" s="37" t="str">
        <f>+B29</f>
        <v>Miguel Angel Infante Rojas</v>
      </c>
      <c r="L29" s="80"/>
      <c r="M29" s="37"/>
      <c r="N29" s="80" t="str">
        <f>+H29</f>
        <v>Andador 22 de Febrero, No. 108, Col. Jose Maria Pino Suarez, Chilpancingo De Los Bravos, Gro., C.P. 39015</v>
      </c>
      <c r="O29" s="37" t="str">
        <f>+I29</f>
        <v>747 126 2167</v>
      </c>
      <c r="P29" s="37">
        <f t="shared" si="8"/>
        <v>0</v>
      </c>
      <c r="Q29" s="37" t="s">
        <v>231</v>
      </c>
      <c r="R29" s="37" t="s">
        <v>231</v>
      </c>
      <c r="S29" s="37" t="s">
        <v>231</v>
      </c>
      <c r="T29" s="37" t="s">
        <v>231</v>
      </c>
      <c r="U29" s="37" t="s">
        <v>231</v>
      </c>
      <c r="V29" s="37" t="s">
        <v>231</v>
      </c>
      <c r="W29" s="37" t="s">
        <v>231</v>
      </c>
      <c r="X29" s="37" t="s">
        <v>231</v>
      </c>
    </row>
    <row r="30" spans="1:24" s="39" customFormat="1" ht="22.8" customHeight="1" x14ac:dyDescent="0.25">
      <c r="A30" s="39">
        <v>29</v>
      </c>
      <c r="B30" s="30" t="s">
        <v>268</v>
      </c>
      <c r="C30" s="39" t="s">
        <v>263</v>
      </c>
      <c r="D30" s="39" t="s">
        <v>264</v>
      </c>
      <c r="E30" s="37" t="s">
        <v>265</v>
      </c>
      <c r="H30" s="30" t="s">
        <v>269</v>
      </c>
      <c r="I30" s="37">
        <v>7444863123</v>
      </c>
      <c r="J30" s="39" t="s">
        <v>267</v>
      </c>
      <c r="K30" s="68" t="s">
        <v>270</v>
      </c>
      <c r="L30" s="3" t="s">
        <v>26</v>
      </c>
      <c r="M30" s="37"/>
      <c r="N30" s="30" t="s">
        <v>269</v>
      </c>
      <c r="O30" s="37">
        <v>7444488912</v>
      </c>
      <c r="Q30" s="37">
        <v>3508</v>
      </c>
      <c r="R30" s="39" t="s">
        <v>266</v>
      </c>
    </row>
    <row r="31" spans="1:24" s="54" customFormat="1" ht="22.5" customHeight="1" x14ac:dyDescent="0.3">
      <c r="A31" s="3">
        <v>30</v>
      </c>
      <c r="B31" s="3" t="s">
        <v>71</v>
      </c>
      <c r="C31" s="4" t="s">
        <v>71</v>
      </c>
      <c r="D31" s="3" t="s">
        <v>72</v>
      </c>
      <c r="E31" s="3" t="s">
        <v>73</v>
      </c>
      <c r="F31" s="3" t="s">
        <v>73</v>
      </c>
      <c r="G31" s="3"/>
      <c r="H31" s="13" t="s">
        <v>199</v>
      </c>
      <c r="I31" s="3">
        <v>7471597460</v>
      </c>
      <c r="J31" s="5" t="s">
        <v>75</v>
      </c>
      <c r="K31" s="4" t="s">
        <v>71</v>
      </c>
      <c r="L31" s="3" t="s">
        <v>37</v>
      </c>
      <c r="M31" s="3">
        <v>2453559809</v>
      </c>
      <c r="N31" s="4" t="s">
        <v>74</v>
      </c>
      <c r="O31" s="3">
        <v>7471597460</v>
      </c>
      <c r="P31" s="6" t="s">
        <v>75</v>
      </c>
      <c r="Q31" s="3"/>
      <c r="R31" s="3"/>
      <c r="S31" s="3"/>
      <c r="T31" s="3"/>
      <c r="U31" s="3"/>
      <c r="V31" s="3"/>
      <c r="W31" s="3"/>
      <c r="X31" s="3"/>
    </row>
  </sheetData>
  <autoFilter ref="A1:X1" xr:uid="{00000000-0001-0000-0200-000000000000}"/>
  <phoneticPr fontId="2" type="noConversion"/>
  <hyperlinks>
    <hyperlink ref="J5" r:id="rId1" xr:uid="{00000000-0004-0000-0200-000000000000}"/>
    <hyperlink ref="P5" r:id="rId2" xr:uid="{00000000-0004-0000-0200-000001000000}"/>
    <hyperlink ref="J6" r:id="rId3" xr:uid="{00000000-0004-0000-0200-000004000000}"/>
    <hyperlink ref="J7" r:id="rId4" xr:uid="{00000000-0004-0000-0200-000007000000}"/>
    <hyperlink ref="J10" r:id="rId5" xr:uid="{00000000-0004-0000-0200-00000D000000}"/>
    <hyperlink ref="P10" r:id="rId6" xr:uid="{00000000-0004-0000-0200-00000E000000}"/>
    <hyperlink ref="J11" r:id="rId7" xr:uid="{00000000-0004-0000-0200-00000F000000}"/>
    <hyperlink ref="P11" r:id="rId8" xr:uid="{00000000-0004-0000-0200-000010000000}"/>
    <hyperlink ref="J12" r:id="rId9" xr:uid="{00000000-0004-0000-0200-000011000000}"/>
    <hyperlink ref="P12" r:id="rId10" xr:uid="{00000000-0004-0000-0200-000012000000}"/>
    <hyperlink ref="J14" r:id="rId11" xr:uid="{00000000-0004-0000-0200-000019000000}"/>
    <hyperlink ref="J15" r:id="rId12" xr:uid="{00000000-0004-0000-0200-00001A000000}"/>
    <hyperlink ref="P15" r:id="rId13" xr:uid="{00000000-0004-0000-0200-00001B000000}"/>
    <hyperlink ref="J16" r:id="rId14" xr:uid="{00000000-0004-0000-0200-00001C000000}"/>
    <hyperlink ref="P16" r:id="rId15" xr:uid="{00000000-0004-0000-0200-00001D000000}"/>
    <hyperlink ref="J17" r:id="rId16" xr:uid="{00000000-0004-0000-0200-00001E000000}"/>
    <hyperlink ref="P17" r:id="rId17" xr:uid="{00000000-0004-0000-0200-00001F000000}"/>
    <hyperlink ref="J18" r:id="rId18" xr:uid="{00000000-0004-0000-0200-000024000000}"/>
    <hyperlink ref="J21" r:id="rId19" xr:uid="{A53D0840-CBBB-4C18-A96C-3E30F4A2D331}"/>
    <hyperlink ref="P21" r:id="rId20" xr:uid="{7AB54F69-B377-47D8-94FC-5E28C7948FCB}"/>
    <hyperlink ref="J22" r:id="rId21" xr:uid="{52B1AD9B-017C-4312-8BBF-3CD5853BC737}"/>
    <hyperlink ref="P22" r:id="rId22" xr:uid="{7BE8D3E2-DB09-4D60-8DAC-511B414ED25D}"/>
    <hyperlink ref="J25" r:id="rId23" display="mailto:obrasyproyectos@outlook.com" xr:uid="{C050FA89-71A2-42B9-98F8-BD49D6557E35}"/>
    <hyperlink ref="P25" r:id="rId24" display="mailto:obrasyproyectos@outlook.com" xr:uid="{9FB9E9B4-8EAA-4D0A-BAD9-32FE583D0FE4}"/>
    <hyperlink ref="J19" r:id="rId25" xr:uid="{53C47E41-2679-4B5F-B53A-8FC253088AB5}"/>
    <hyperlink ref="P19" r:id="rId26" xr:uid="{582A8CB0-3A86-4F97-957F-14BDE93F08E0}"/>
    <hyperlink ref="J13" r:id="rId27" xr:uid="{EDC55FE4-0696-41B5-AC1C-A6ABBA0548E9}"/>
    <hyperlink ref="P13" r:id="rId28" xr:uid="{C9D7A5B5-C4AF-4393-857A-B57C826DE631}"/>
    <hyperlink ref="J2" r:id="rId29" xr:uid="{DC1420A9-421B-43B1-A8CD-7EAA52A37E4D}"/>
    <hyperlink ref="P2" r:id="rId30" xr:uid="{A92DD6D1-648B-4AF3-8E4F-7C83120FC0B1}"/>
    <hyperlink ref="J3" r:id="rId31" xr:uid="{3BC13120-2DE2-4C41-9209-608F42025DF8}"/>
    <hyperlink ref="P3" r:id="rId32" xr:uid="{9605B3A4-9FAE-4C82-A9AB-C33F7448D0A0}"/>
    <hyperlink ref="N20" r:id="rId33" xr:uid="{E3B6A13D-EA30-46B4-ADBD-D985C9264F6B}"/>
    <hyperlink ref="J20" r:id="rId34" xr:uid="{1053A691-5AFC-449C-A628-830BBFA53F32}"/>
    <hyperlink ref="J26" r:id="rId35" xr:uid="{0F32D943-AF64-4AD5-B98A-52611750D7ED}"/>
    <hyperlink ref="J27" r:id="rId36" xr:uid="{6D567EF6-F50C-4956-A127-A07874B37438}"/>
    <hyperlink ref="J28" r:id="rId37" xr:uid="{C7B550EF-9398-45C2-86F7-5093239749CC}"/>
    <hyperlink ref="J29" r:id="rId38" xr:uid="{63AF7CD8-8B8F-427F-B2E6-C4979978FF1A}"/>
    <hyperlink ref="J23" r:id="rId39" xr:uid="{DB2302E3-7F4D-4AE9-8572-F7D73CB07377}"/>
    <hyperlink ref="P23" r:id="rId40" display="kfm0903@outlook.com" xr:uid="{6CD74256-D71F-47FD-93BA-FE4838E20292}"/>
    <hyperlink ref="J31" r:id="rId41" xr:uid="{21293B90-B9AD-4384-AB1F-43CB3B39A45B}"/>
    <hyperlink ref="P31" r:id="rId42" xr:uid="{0FEE56C2-D00B-4BC4-87B0-74F5A90DAC1F}"/>
    <hyperlink ref="P24" r:id="rId43" xr:uid="{332D8B1C-02C4-49DF-B89B-459C369AB4C2}"/>
    <hyperlink ref="J24" r:id="rId44" xr:uid="{ABFD7431-E097-4017-9C9E-4633A6DE31B1}"/>
  </hyperlinks>
  <pageMargins left="0.7" right="0.7" top="0.75" bottom="0.75" header="0.3" footer="0.3"/>
  <pageSetup orientation="portrait" horizontalDpi="4294967293"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Empresas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2026-02-28T02:33:07Z</dcterms:modified>
</cp:coreProperties>
</file>